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75" windowWidth="17895" windowHeight="92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Доходы!$A$1:$AK$191</definedName>
    <definedName name="_xlnm.Print_Area" localSheetId="2">Источники!$A$1:$AE$29</definedName>
    <definedName name="_xlnm.Print_Area" localSheetId="3">КонсТабл!$A$1:$M$104</definedName>
    <definedName name="_xlnm.Print_Area" localSheetId="1">Расходы!$A$1:$AE$359</definedName>
  </definedNames>
  <calcPr calcId="145621"/>
</workbook>
</file>

<file path=xl/calcChain.xml><?xml version="1.0" encoding="utf-8"?>
<calcChain xmlns="http://schemas.openxmlformats.org/spreadsheetml/2006/main">
  <c r="AH18" i="2" l="1"/>
  <c r="AJ20" i="2"/>
  <c r="AH20" i="2"/>
</calcChain>
</file>

<file path=xl/sharedStrings.xml><?xml version="1.0" encoding="utf-8"?>
<sst xmlns="http://schemas.openxmlformats.org/spreadsheetml/2006/main" count="14999" uniqueCount="997">
  <si>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</si>
  <si>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</si>
  <si>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</si>
  <si>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</si>
  <si>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</si>
  <si>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</si>
  <si>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</si>
  <si>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</si>
  <si>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</si>
  <si>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</si>
  <si>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</si>
  <si>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</si>
  <si>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</si>
  <si>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</si>
  <si>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</si>
  <si>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</si>
  <si>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</si>
  <si>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</si>
  <si>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</si>
  <si>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</si>
  <si>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</si>
  <si>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</si>
  <si>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</si>
  <si>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</si>
  <si>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</si>
  <si>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</si>
  <si>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</si>
  <si>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</si>
  <si>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</si>
  <si>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</si>
  <si>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</si>
  <si>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</si>
  <si>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</si>
  <si>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</si>
  <si>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</si>
  <si>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</si>
  <si>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</si>
  <si>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</si>
  <si>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</si>
  <si>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</si>
  <si>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</si>
  <si>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</si>
  <si>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</si>
  <si>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</si>
  <si>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</si>
  <si>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</si>
  <si>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</si>
  <si>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</si>
  <si>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</si>
  <si>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</si>
  <si>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</si>
  <si>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</si>
  <si>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</si>
  <si>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</si>
  <si>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</si>
  <si>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</si>
  <si>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</si>
  <si>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</si>
  <si>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</si>
  <si>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</si>
  <si>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</si>
  <si>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</si>
  <si>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</si>
  <si>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</si>
  <si>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</si>
  <si>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</si>
  <si>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</si>
  <si>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</si>
  <si>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</si>
  <si>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</si>
  <si>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</si>
  <si>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</si>
  <si>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</si>
  <si>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</si>
  <si>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</si>
  <si>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</si>
  <si>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</si>
  <si>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</si>
  <si>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</si>
  <si>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</si>
  <si>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</si>
  <si>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</si>
  <si>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</si>
  <si>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</si>
  <si>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</si>
  <si>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</si>
  <si>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</si>
  <si>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</si>
  <si>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</si>
  <si>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</si>
  <si>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</si>
  <si>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</si>
  <si>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</si>
  <si>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</si>
  <si>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</si>
  <si>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</si>
  <si>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</si>
  <si>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</si>
  <si>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</si>
  <si>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</si>
  <si>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</si>
  <si>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</si>
  <si>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</si>
  <si>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</si>
  <si>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</si>
  <si>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</si>
  <si>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</si>
  <si>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</si>
  <si>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</si>
  <si>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</si>
  <si>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</si>
  <si>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</si>
  <si>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</si>
  <si>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</si>
  <si>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</si>
  <si>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</si>
  <si>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</si>
  <si>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</si>
  <si>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</si>
  <si>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</si>
  <si>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</si>
  <si>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</si>
  <si>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</si>
  <si>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</si>
  <si>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</si>
  <si>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</si>
  <si>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</si>
  <si>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</si>
  <si>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</si>
  <si>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</si>
  <si>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</si>
  <si>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</si>
  <si>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</si>
  <si>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</si>
  <si>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</si>
  <si>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</si>
  <si>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</si>
  <si>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</si>
  <si>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</si>
  <si>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</si>
  <si>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</si>
  <si>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</si>
  <si>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</si>
  <si>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</si>
  <si>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</si>
  <si>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</si>
  <si>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</si>
  <si>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</si>
  <si>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</si>
  <si>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</si>
  <si>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</si>
  <si>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</si>
  <si>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</si>
  <si>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</si>
  <si>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</si>
  <si>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</si>
  <si>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</si>
  <si>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</si>
  <si>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</si>
  <si>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</si>
  <si>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</si>
  <si>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</si>
  <si>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</si>
  <si>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</si>
  <si>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</si>
  <si>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</si>
  <si>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</si>
  <si>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</si>
  <si>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</si>
  <si>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</si>
  <si>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</si>
  <si>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</si>
  <si>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</si>
  <si>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</si>
  <si>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</si>
  <si>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</si>
  <si>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</si>
  <si>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</si>
  <si>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</si>
  <si>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</si>
  <si>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</si>
  <si>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</si>
  <si>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</si>
  <si>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</si>
  <si>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</si>
  <si>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</si>
  <si>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</si>
  <si>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</si>
  <si>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</si>
  <si>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</si>
  <si>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</si>
  <si>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</si>
  <si>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</si>
  <si>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</si>
  <si>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</si>
  <si>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</si>
  <si>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</si>
  <si>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</si>
  <si>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</si>
  <si>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</si>
  <si>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</si>
  <si>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</si>
  <si>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</si>
  <si>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</si>
  <si>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</si>
  <si>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</si>
  <si>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</si>
  <si>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</si>
  <si>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</si>
  <si>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</si>
  <si>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</si>
  <si>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</si>
  <si>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</si>
  <si>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</si>
  <si>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</si>
  <si>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</si>
  <si>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</si>
  <si>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</si>
  <si>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</si>
  <si>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</si>
  <si>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</si>
  <si>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</si>
  <si>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</si>
  <si>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</si>
  <si>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</si>
  <si>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</si>
  <si>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</si>
  <si>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</si>
  <si>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</si>
  <si>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</si>
  <si>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</si>
  <si>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</si>
  <si>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</si>
  <si>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</si>
  <si>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</si>
  <si>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</si>
  <si>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</si>
  <si>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</si>
  <si>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</si>
  <si>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</si>
  <si>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</si>
  <si>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</si>
  <si>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</si>
  <si>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</si>
  <si>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</si>
  <si>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</si>
  <si>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</si>
  <si>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</si>
  <si>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</si>
  <si>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</si>
  <si>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</si>
  <si>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</si>
  <si>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</si>
  <si>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</si>
  <si>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</si>
  <si>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</si>
  <si>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</si>
  <si>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</si>
  <si>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</si>
  <si>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</si>
  <si>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</si>
  <si>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</si>
  <si>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</si>
  <si>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</si>
  <si>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</si>
  <si>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</si>
  <si>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</si>
  <si>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</si>
  <si>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</si>
  <si>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</si>
  <si>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</si>
  <si>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</si>
  <si>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</si>
  <si>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</si>
  <si>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</si>
  <si>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</si>
  <si>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</si>
  <si>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</si>
  <si>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</si>
  <si>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</si>
  <si>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</si>
  <si>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</si>
  <si>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</si>
  <si>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</si>
  <si>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</si>
  <si>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</si>
  <si>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</si>
  <si>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</si>
  <si>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</si>
  <si>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</si>
  <si>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</si>
  <si>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</si>
  <si>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</si>
  <si>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</si>
  <si>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</si>
  <si>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</si>
  <si>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</si>
  <si>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</si>
  <si>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</si>
  <si>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</si>
  <si>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</si>
  <si>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</si>
  <si>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</si>
  <si>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</si>
  <si>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</si>
  <si>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</si>
  <si>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</si>
  <si>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</si>
  <si>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</si>
  <si>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</si>
  <si>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</si>
  <si>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</si>
  <si>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</si>
  <si>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</si>
  <si>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</si>
  <si>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</si>
  <si>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</si>
  <si>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</si>
  <si>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</si>
  <si>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</si>
  <si>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</si>
  <si>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</si>
  <si>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</si>
  <si>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</si>
  <si>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</si>
  <si>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</si>
  <si>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</si>
  <si>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</si>
  <si>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</si>
  <si>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</si>
  <si>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</si>
  <si>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</si>
  <si>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</si>
  <si>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</si>
  <si>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</si>
  <si>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</si>
  <si>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</si>
  <si>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</si>
  <si>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</si>
  <si>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</si>
  <si>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</si>
  <si>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</si>
  <si>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</si>
  <si>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</si>
  <si>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</si>
  <si>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</si>
  <si>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</si>
  <si>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</si>
  <si>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</si>
  <si>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</si>
  <si>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</si>
  <si>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</si>
  <si>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</si>
  <si>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</si>
  <si>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</si>
  <si>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</si>
  <si>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</si>
  <si>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</si>
  <si>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</si>
  <si>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</si>
  <si>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</si>
  <si>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</si>
  <si>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</si>
  <si>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</si>
  <si>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</si>
  <si>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</si>
  <si>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</si>
  <si>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</si>
  <si>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</si>
  <si>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</si>
  <si>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</si>
  <si>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</si>
  <si>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</si>
  <si>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</si>
  <si>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</si>
  <si>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</si>
  <si>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</si>
  <si>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</si>
  <si>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</si>
  <si>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</si>
  <si>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</si>
  <si>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</si>
  <si>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</si>
  <si>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</si>
  <si>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</si>
  <si>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</si>
  <si>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</si>
  <si>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</si>
  <si>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</si>
  <si>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</si>
  <si>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</si>
  <si>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</si>
  <si>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</si>
  <si>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</si>
  <si>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</si>
  <si>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</si>
  <si>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</si>
  <si>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</si>
  <si>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</si>
  <si>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</si>
  <si>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</si>
  <si>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</si>
  <si>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</si>
  <si>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</si>
  <si>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</si>
  <si>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</si>
  <si>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</si>
  <si>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</si>
  <si>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</si>
  <si>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</si>
  <si>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</si>
  <si>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</si>
  <si>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</si>
  <si>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</si>
  <si>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</si>
  <si>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</si>
  <si>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</si>
  <si>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</si>
  <si>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</si>
  <si>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</si>
  <si>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</si>
  <si>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</si>
  <si>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</si>
  <si>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</si>
  <si>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</si>
  <si>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</si>
  <si>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</si>
  <si>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</si>
  <si>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</si>
  <si>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</si>
  <si>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</si>
  <si>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</si>
  <si>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</si>
  <si>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</si>
  <si>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</si>
  <si>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</si>
  <si>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</si>
  <si>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</si>
  <si>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</si>
  <si>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</si>
  <si>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</si>
  <si>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</si>
  <si>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</si>
  <si>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</si>
  <si>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</si>
  <si>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</si>
  <si>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</si>
  <si>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</si>
  <si>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</si>
  <si>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</si>
  <si>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</si>
  <si>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</si>
  <si>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</si>
  <si>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</si>
  <si>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</si>
  <si>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</si>
  <si>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</si>
  <si>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</si>
  <si>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</si>
  <si>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</si>
  <si>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</si>
  <si>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</si>
  <si>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</si>
  <si>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</si>
  <si>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</si>
  <si>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</si>
  <si>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</si>
  <si>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</si>
  <si>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</si>
  <si>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</si>
  <si>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</si>
  <si>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</si>
  <si>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</si>
  <si>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</si>
  <si>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</si>
  <si>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</si>
  <si>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</si>
  <si>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</si>
  <si>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</si>
  <si>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</si>
  <si>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</si>
  <si>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</si>
  <si>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</si>
  <si>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</si>
  <si>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</si>
  <si>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</si>
  <si>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</si>
  <si>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</si>
  <si>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</si>
  <si>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</si>
  <si>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</si>
  <si>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</si>
  <si>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</si>
  <si>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</si>
  <si>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</si>
  <si>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</si>
  <si>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</si>
  <si>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</si>
  <si>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</si>
  <si>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</si>
  <si>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</si>
  <si>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</si>
  <si>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</si>
  <si>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</si>
  <si>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</si>
  <si>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</si>
  <si>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</si>
  <si>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</si>
  <si>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</si>
  <si>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</si>
  <si>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</si>
  <si>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</si>
  <si>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</si>
  <si>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</si>
  <si>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</si>
  <si>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</si>
  <si>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</si>
  <si>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</si>
  <si>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</si>
  <si>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</si>
  <si>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</si>
  <si>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</si>
  <si>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</si>
  <si>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</si>
  <si>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</si>
  <si>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</si>
  <si>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</si>
  <si>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</si>
  <si>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</si>
  <si>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</si>
  <si>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</si>
  <si>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</si>
  <si>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</si>
  <si>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</si>
  <si>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</si>
  <si>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</si>
  <si>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</si>
  <si>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</si>
  <si>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</si>
  <si>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</si>
  <si>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</si>
  <si>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</si>
  <si>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</si>
  <si>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</si>
  <si>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</si>
  <si>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</si>
  <si>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</si>
  <si>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</si>
  <si>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</si>
  <si>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</si>
  <si>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</si>
  <si>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</si>
  <si>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</si>
  <si>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</si>
  <si>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</si>
  <si>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</si>
  <si>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</si>
  <si>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</si>
  <si>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</si>
  <si>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</si>
  <si>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</si>
  <si>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</si>
  <si>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</si>
  <si>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</si>
  <si>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</si>
  <si>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</si>
  <si>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</si>
  <si>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</si>
  <si>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</si>
  <si>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</si>
  <si>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</si>
  <si>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</si>
  <si>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</si>
  <si>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</si>
  <si>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</si>
  <si>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</si>
  <si>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</si>
  <si>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</si>
  <si>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</si>
  <si>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</si>
  <si>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</si>
  <si>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</si>
  <si>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</si>
  <si>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</si>
  <si>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</si>
  <si>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</si>
  <si>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</si>
  <si>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</si>
  <si>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</si>
  <si>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</si>
  <si>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</si>
  <si>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</si>
  <si>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</si>
  <si>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</si>
  <si>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</si>
  <si>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</si>
  <si>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</si>
  <si>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</si>
  <si>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</si>
  <si>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</si>
  <si>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</si>
  <si>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</si>
  <si>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</si>
  <si>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</si>
  <si>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</si>
  <si>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</si>
  <si>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</si>
  <si>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</si>
  <si>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</si>
  <si>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</si>
  <si>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</si>
  <si>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</si>
  <si>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</si>
  <si>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</si>
  <si>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</si>
  <si>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</si>
  <si>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</si>
  <si>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</si>
  <si>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</si>
  <si>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</si>
  <si>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</si>
  <si>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</si>
  <si>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</si>
  <si>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</si>
  <si>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</si>
  <si>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</si>
  <si>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</si>
  <si>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</si>
  <si>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</si>
  <si>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</si>
  <si>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</si>
  <si>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</si>
  <si>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</si>
  <si>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</si>
  <si>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</si>
  <si>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</si>
  <si>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</si>
  <si>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</si>
  <si>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</si>
  <si>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</si>
  <si>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</si>
  <si>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</si>
  <si>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</si>
  <si>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</si>
  <si>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</si>
  <si>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</si>
  <si>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</si>
  <si>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</si>
  <si>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</si>
  <si>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</si>
  <si>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</si>
  <si>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</si>
  <si>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</si>
  <si>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</si>
  <si>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</si>
  <si>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</si>
  <si>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</si>
  <si>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</si>
  <si>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</si>
  <si>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</si>
  <si>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</si>
  <si>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</si>
  <si>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</si>
  <si>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</si>
  <si>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</si>
  <si>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</si>
  <si>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</si>
  <si>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</si>
  <si>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</si>
  <si>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</si>
  <si>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</si>
  <si>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</si>
  <si>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</si>
  <si>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</si>
  <si>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</si>
  <si>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</si>
  <si>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</si>
  <si>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</si>
  <si>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</si>
  <si>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</si>
  <si>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</si>
  <si>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</si>
  <si>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</si>
  <si>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</si>
  <si>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</si>
  <si>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</si>
  <si>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</si>
  <si>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</si>
  <si>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</si>
  <si>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</si>
  <si>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</si>
  <si>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</si>
  <si>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</si>
  <si>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</si>
  <si>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</si>
  <si>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</si>
  <si>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</si>
  <si>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</si>
  <si>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</si>
  <si>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</si>
  <si>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</si>
  <si>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</si>
  <si>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</si>
  <si>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</si>
  <si>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</si>
  <si>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</si>
  <si>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</si>
  <si>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</si>
  <si>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</si>
  <si>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</si>
  <si>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</si>
  <si>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</si>
  <si>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</si>
  <si>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</si>
  <si>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</si>
  <si>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</si>
  <si>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</si>
  <si>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</si>
  <si>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</si>
  <si>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</si>
  <si>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</si>
  <si>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</si>
  <si>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</si>
  <si>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</si>
  <si>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</si>
  <si>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</si>
  <si>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</si>
  <si>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</si>
  <si>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</si>
  <si>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</si>
  <si>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</si>
  <si>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</si>
  <si>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</si>
  <si>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</si>
  <si>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</si>
  <si>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</si>
  <si>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</si>
  <si>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</si>
  <si>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</si>
  <si>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</si>
  <si>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</si>
  <si>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</si>
  <si>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</si>
  <si>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</si>
  <si>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</si>
  <si>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</si>
  <si>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</si>
  <si>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</si>
  <si>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</si>
  <si>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</si>
  <si>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</si>
  <si>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</si>
  <si>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</si>
  <si>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</si>
  <si>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</si>
  <si>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</si>
  <si>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</si>
  <si>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</si>
  <si>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</si>
  <si>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</si>
  <si>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</si>
  <si>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</si>
  <si>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</si>
  <si>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</si>
  <si>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</si>
  <si>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</si>
  <si>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</si>
  <si>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</si>
  <si>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</si>
  <si>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</si>
  <si>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</si>
  <si>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</si>
  <si>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</si>
  <si>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</si>
  <si>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</si>
  <si>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</si>
  <si>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</si>
  <si>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</si>
  <si>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</si>
  <si>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</si>
  <si>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</si>
  <si>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</si>
  <si>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</si>
  <si>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</si>
  <si>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</si>
  <si>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</si>
  <si>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</si>
  <si>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</si>
  <si>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</si>
  <si>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</si>
  <si>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</si>
  <si>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</si>
  <si>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</si>
  <si>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</si>
  <si>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</si>
  <si>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</si>
  <si>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</si>
  <si>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</si>
  <si>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</si>
  <si>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</si>
  <si>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</si>
  <si>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</si>
  <si>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</si>
  <si>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</si>
  <si>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</si>
  <si>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</si>
  <si>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</si>
  <si>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</si>
  <si>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</si>
  <si>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</si>
  <si>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</si>
  <si>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</si>
  <si>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</si>
  <si>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</si>
  <si>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</si>
  <si>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</si>
  <si>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</si>
  <si>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</si>
  <si>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</si>
  <si>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</si>
  <si>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</si>
  <si>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</si>
  <si>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</si>
  <si>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</si>
  <si>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</si>
  <si>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</si>
  <si>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</si>
  <si>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</si>
  <si>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</si>
  <si>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</si>
  <si>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</si>
  <si>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</si>
  <si>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</si>
  <si>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</si>
  <si>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</si>
  <si>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</si>
  <si>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</si>
  <si>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</si>
  <si>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</si>
  <si>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</si>
  <si>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</si>
  <si>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</si>
  <si>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</si>
  <si>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</si>
  <si>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</si>
  <si>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</si>
  <si>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</si>
  <si>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</si>
  <si>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</si>
  <si>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</si>
  <si>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</si>
  <si>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</si>
  <si>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</si>
  <si>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</si>
  <si>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</si>
  <si>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</si>
  <si>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</si>
  <si>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</si>
  <si>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</si>
  <si>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</si>
  <si>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</si>
  <si>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</si>
  <si>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</si>
  <si>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</si>
  <si>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</si>
  <si>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</si>
  <si>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</si>
  <si>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</si>
  <si>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</si>
  <si>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</si>
  <si>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</si>
  <si>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</si>
  <si>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</si>
  <si>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</si>
  <si>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</si>
  <si>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</si>
  <si>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</si>
  <si>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</si>
  <si>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</si>
  <si>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</si>
  <si>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</si>
  <si>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</si>
  <si>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</si>
  <si>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</si>
  <si>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</si>
  <si>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</si>
  <si>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</si>
  <si>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</si>
  <si>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</si>
  <si>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</si>
  <si>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</si>
  <si>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</si>
  <si>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</si>
  <si>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</si>
  <si>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</si>
  <si>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</si>
  <si>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</si>
  <si>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</si>
  <si>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</si>
  <si>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</si>
  <si>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</si>
  <si>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</si>
  <si>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</si>
  <si>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</si>
  <si>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</si>
  <si>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</si>
  <si>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</si>
  <si>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</si>
  <si>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</si>
  <si>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</si>
  <si>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</si>
  <si>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</si>
  <si>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</si>
  <si>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</si>
  <si>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</si>
  <si>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</si>
  <si>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</si>
  <si>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</si>
  <si>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</si>
  <si>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</si>
  <si>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</si>
  <si>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</si>
  <si>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</si>
  <si>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</si>
  <si>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</si>
  <si>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</si>
  <si>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</si>
  <si>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</si>
  <si>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</si>
  <si>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</si>
  <si>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</si>
  <si>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</si>
  <si>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</si>
  <si>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</si>
  <si>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</si>
  <si>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</si>
  <si>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</si>
  <si>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</si>
  <si>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</si>
  <si>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</si>
  <si>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</si>
  <si>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</si>
  <si>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</si>
  <si>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</si>
  <si>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</si>
  <si>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</si>
  <si>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</si>
  <si>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</si>
  <si>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</si>
  <si>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</si>
  <si>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</si>
  <si>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</si>
  <si>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</si>
  <si>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</si>
  <si>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</si>
  <si>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</si>
  <si>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</si>
  <si>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</si>
  <si>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</si>
  <si>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</si>
  <si>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</si>
  <si>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</si>
  <si>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</si>
  <si>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</si>
  <si>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</si>
  <si>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</si>
  <si>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</si>
  <si>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</si>
  <si>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</si>
  <si>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</si>
  <si>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</si>
  <si>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</si>
  <si>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</si>
  <si>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</si>
  <si>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</si>
  <si>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</si>
  <si>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</si>
  <si>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</si>
  <si>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</si>
  <si>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</si>
  <si>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</si>
  <si>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</si>
  <si>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</si>
  <si>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</si>
  <si>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</si>
  <si>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</si>
  <si>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</si>
  <si>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</si>
  <si>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</si>
  <si>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</si>
  <si>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</si>
  <si>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</si>
  <si>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</si>
  <si>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Шаболдина Е.Д.</t>
  </si>
  <si>
    <t>Хмаро И.О.</t>
  </si>
  <si>
    <t>налогов</t>
  </si>
  <si>
    <t>неналог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</si>
</sst>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92D050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4" fontId="7" fillId="4" borderId="16" xfId="40" applyFill="1" applyProtection="1">
      <alignment horizontal="right"/>
    </xf>
    <xf numFmtId="4" fontId="5" fillId="0" borderId="1" xfId="7" applyNumberFormat="1" applyProtection="1"/>
    <xf numFmtId="4" fontId="0" fillId="0" borderId="0" xfId="0" applyNumberFormat="1" applyProtection="1">
      <protection locked="0"/>
    </xf>
    <xf numFmtId="4" fontId="5" fillId="4" borderId="1" xfId="7" applyNumberFormat="1" applyFill="1" applyProtection="1"/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92"/>
  <sheetViews>
    <sheetView tabSelected="1" view="pageBreakPreview" topLeftCell="A9" zoomScale="89" zoomScaleNormal="100" zoomScaleSheetLayoutView="89" workbookViewId="0">
      <selection activeCell="AH18" sqref="AH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hidden="1" customWidth="1"/>
    <col min="5" max="5" width="15.42578125" style="1" hidden="1" customWidth="1"/>
    <col min="6" max="6" width="13.7109375" style="1" customWidth="1"/>
    <col min="7" max="7" width="13.7109375" style="1" hidden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hidden="1" customWidth="1"/>
    <col min="14" max="15" width="15.42578125" style="1" hidden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hidden="1" customWidth="1"/>
    <col min="23" max="23" width="15.42578125" style="1" hidden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hidden="1" customWidth="1"/>
    <col min="30" max="30" width="13.42578125" style="1" hidden="1" customWidth="1"/>
    <col min="31" max="31" width="14" style="1" hidden="1" customWidth="1"/>
    <col min="32" max="32" width="13.42578125" style="1" hidden="1" customWidth="1"/>
    <col min="33" max="33" width="18.5703125" style="1" customWidth="1"/>
    <col min="34" max="34" width="15.5703125" style="1" customWidth="1"/>
    <col min="35" max="35" width="9.140625" style="1"/>
    <col min="36" max="36" width="15.28515625" style="1" customWidth="1"/>
    <col min="37" max="16384" width="9.140625" style="1"/>
  </cols>
  <sheetData>
    <row r="1" spans="1:36" ht="17.100000000000001" customHeight="1" x14ac:dyDescent="0.25">
      <c r="A1" s="2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6" ht="51.75" customHeight="1" x14ac:dyDescent="0.25">
      <c r="A2" s="9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0"/>
      <c r="N2" s="143" t="s">
        <v>1</v>
      </c>
      <c r="O2" s="14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6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5" t="s">
        <v>3</v>
      </c>
      <c r="O3" s="14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6" ht="14.1" customHeight="1" x14ac:dyDescent="0.25">
      <c r="A4" s="18"/>
      <c r="B4" s="18"/>
      <c r="C4" s="147" t="s">
        <v>4</v>
      </c>
      <c r="D4" s="148"/>
      <c r="E4" s="148"/>
      <c r="F4" s="148"/>
      <c r="G4" s="148"/>
      <c r="H4" s="148"/>
      <c r="I4" s="148"/>
      <c r="J4" s="148"/>
      <c r="K4" s="148"/>
      <c r="L4" s="148"/>
      <c r="M4" s="20" t="s">
        <v>5</v>
      </c>
      <c r="N4" s="149">
        <v>43647</v>
      </c>
      <c r="O4" s="15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6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1"/>
      <c r="O5" s="15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6" ht="15.2" customHeight="1" x14ac:dyDescent="0.25">
      <c r="A6" s="12" t="s">
        <v>6</v>
      </c>
      <c r="B6" s="153" t="s">
        <v>7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20" t="s">
        <v>8</v>
      </c>
      <c r="N6" s="155"/>
      <c r="O6" s="15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6" ht="15.2" customHeight="1" x14ac:dyDescent="0.25">
      <c r="A7" s="12" t="s">
        <v>9</v>
      </c>
      <c r="B7" s="157" t="s">
        <v>10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20" t="s">
        <v>11</v>
      </c>
      <c r="N7" s="159" t="s">
        <v>12</v>
      </c>
      <c r="O7" s="16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6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1"/>
      <c r="O8" s="16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6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63" t="s">
        <v>16</v>
      </c>
      <c r="O9" s="16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6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6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6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6" ht="11.45" customHeight="1" x14ac:dyDescent="0.25">
      <c r="A13" s="139" t="s">
        <v>18</v>
      </c>
      <c r="B13" s="139" t="s">
        <v>19</v>
      </c>
      <c r="C13" s="139" t="s">
        <v>20</v>
      </c>
      <c r="D13" s="139" t="s">
        <v>21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39" t="s">
        <v>22</v>
      </c>
      <c r="R13" s="139" t="s">
        <v>19</v>
      </c>
      <c r="S13" s="139" t="s">
        <v>20</v>
      </c>
      <c r="T13" s="139" t="s">
        <v>23</v>
      </c>
      <c r="U13" s="140"/>
      <c r="V13" s="140"/>
      <c r="W13" s="140"/>
      <c r="X13" s="140"/>
      <c r="Y13" s="140"/>
      <c r="Z13" s="140"/>
      <c r="AA13" s="140"/>
      <c r="AB13" s="140"/>
      <c r="AC13" s="140"/>
      <c r="AD13" s="140"/>
      <c r="AE13" s="140"/>
      <c r="AF13" s="140"/>
      <c r="AG13" s="11"/>
      <c r="AH13" s="8"/>
    </row>
    <row r="14" spans="1:36" ht="140.44999999999999" customHeight="1" x14ac:dyDescent="0.25">
      <c r="A14" s="140"/>
      <c r="B14" s="140"/>
      <c r="C14" s="14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0"/>
      <c r="R14" s="140"/>
      <c r="S14" s="140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 t="s">
        <v>995</v>
      </c>
      <c r="AJ14" s="1" t="s">
        <v>996</v>
      </c>
    </row>
    <row r="15" spans="1:36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6" ht="21.75" customHeight="1" x14ac:dyDescent="0.25">
      <c r="A16" s="28" t="s">
        <v>68</v>
      </c>
      <c r="B16" s="29" t="s">
        <v>69</v>
      </c>
      <c r="C16" s="30" t="s">
        <v>70</v>
      </c>
      <c r="D16" s="31">
        <v>805245333.16999996</v>
      </c>
      <c r="E16" s="31" t="s">
        <v>71</v>
      </c>
      <c r="F16" s="31">
        <v>805245333.16999996</v>
      </c>
      <c r="G16" s="31">
        <v>35995644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631839098.48000002</v>
      </c>
      <c r="N16" s="31">
        <v>158688372.22999999</v>
      </c>
      <c r="O16" s="31">
        <v>50713506.460000001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328191476.10000002</v>
      </c>
      <c r="U16" s="31" t="s">
        <v>71</v>
      </c>
      <c r="V16" s="31">
        <v>328191476.10000002</v>
      </c>
      <c r="W16" s="31">
        <v>17670525.039999999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305928176.79000002</v>
      </c>
      <c r="AD16" s="31">
        <v>20024631.329999998</v>
      </c>
      <c r="AE16" s="31">
        <v>19909193.02</v>
      </c>
      <c r="AF16" s="32" t="s">
        <v>71</v>
      </c>
      <c r="AG16" s="15"/>
      <c r="AH16" s="8"/>
    </row>
    <row r="17" spans="1:36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6" x14ac:dyDescent="0.25">
      <c r="A18" s="39" t="s">
        <v>73</v>
      </c>
      <c r="B18" s="40" t="s">
        <v>69</v>
      </c>
      <c r="C18" s="41" t="s">
        <v>74</v>
      </c>
      <c r="D18" s="31">
        <v>213893584.31999999</v>
      </c>
      <c r="E18" s="31" t="s">
        <v>71</v>
      </c>
      <c r="F18" s="31">
        <v>213893584.31999999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134840000</v>
      </c>
      <c r="N18" s="31">
        <v>54068672.469999999</v>
      </c>
      <c r="O18" s="31">
        <v>24984911.850000001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191">
        <v>92605320.849999994</v>
      </c>
      <c r="U18" s="31" t="s">
        <v>71</v>
      </c>
      <c r="V18" s="31">
        <v>92605320.849999994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67013175.090000004</v>
      </c>
      <c r="AD18" s="31">
        <v>17463371.329999998</v>
      </c>
      <c r="AE18" s="31">
        <v>8128774.4299999997</v>
      </c>
      <c r="AF18" s="32" t="s">
        <v>71</v>
      </c>
      <c r="AG18" s="15"/>
      <c r="AH18" s="194">
        <f>AH20+AJ20</f>
        <v>92605320.850000009</v>
      </c>
    </row>
    <row r="19" spans="1:36" x14ac:dyDescent="0.25">
      <c r="A19" s="39" t="s">
        <v>75</v>
      </c>
      <c r="B19" s="40" t="s">
        <v>69</v>
      </c>
      <c r="C19" s="41" t="s">
        <v>76</v>
      </c>
      <c r="D19" s="31">
        <v>121614000</v>
      </c>
      <c r="E19" s="31" t="s">
        <v>71</v>
      </c>
      <c r="F19" s="31">
        <v>121614000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100871000</v>
      </c>
      <c r="N19" s="31">
        <v>19173000</v>
      </c>
      <c r="O19" s="31">
        <v>1570000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56633149.619999997</v>
      </c>
      <c r="U19" s="31" t="s">
        <v>71</v>
      </c>
      <c r="V19" s="31">
        <v>56633149.619999997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47505615.25</v>
      </c>
      <c r="AD19" s="31">
        <v>8275132.9400000004</v>
      </c>
      <c r="AE19" s="31">
        <v>852401.43</v>
      </c>
      <c r="AF19" s="32" t="s">
        <v>71</v>
      </c>
      <c r="AG19" s="15"/>
      <c r="AH19" s="8"/>
    </row>
    <row r="20" spans="1:36" x14ac:dyDescent="0.25">
      <c r="A20" s="39" t="s">
        <v>77</v>
      </c>
      <c r="B20" s="40" t="s">
        <v>69</v>
      </c>
      <c r="C20" s="41" t="s">
        <v>78</v>
      </c>
      <c r="D20" s="31">
        <v>121614000</v>
      </c>
      <c r="E20" s="31" t="s">
        <v>71</v>
      </c>
      <c r="F20" s="31">
        <v>121614000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100871000</v>
      </c>
      <c r="N20" s="31">
        <v>19173000</v>
      </c>
      <c r="O20" s="31">
        <v>1570000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56633149.619999997</v>
      </c>
      <c r="U20" s="31" t="s">
        <v>71</v>
      </c>
      <c r="V20" s="31">
        <v>56633149.619999997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47505615.25</v>
      </c>
      <c r="AD20" s="31">
        <v>8275132.9400000004</v>
      </c>
      <c r="AE20" s="31">
        <v>852401.43</v>
      </c>
      <c r="AF20" s="32" t="s">
        <v>71</v>
      </c>
      <c r="AG20" s="15"/>
      <c r="AH20" s="192">
        <f>T20+T26+T36+T45+T56</f>
        <v>84359885.840000004</v>
      </c>
      <c r="AJ20" s="193">
        <f>T59+T73+T80+T87+T99+T120</f>
        <v>8245435.0099999998</v>
      </c>
    </row>
    <row r="21" spans="1:36" ht="57" x14ac:dyDescent="0.25">
      <c r="A21" s="39" t="s">
        <v>79</v>
      </c>
      <c r="B21" s="40" t="s">
        <v>69</v>
      </c>
      <c r="C21" s="41" t="s">
        <v>80</v>
      </c>
      <c r="D21" s="31">
        <v>119980500</v>
      </c>
      <c r="E21" s="31" t="s">
        <v>71</v>
      </c>
      <c r="F21" s="31">
        <v>119980500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99456000</v>
      </c>
      <c r="N21" s="31">
        <v>18977000</v>
      </c>
      <c r="O21" s="31">
        <v>1547500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55519849.649999999</v>
      </c>
      <c r="U21" s="31" t="s">
        <v>71</v>
      </c>
      <c r="V21" s="31">
        <v>55519849.649999999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46547823.829999998</v>
      </c>
      <c r="AD21" s="31">
        <v>8130596.1699999999</v>
      </c>
      <c r="AE21" s="31">
        <v>841429.65</v>
      </c>
      <c r="AF21" s="32" t="s">
        <v>71</v>
      </c>
      <c r="AG21" s="15"/>
      <c r="AH21" s="8"/>
    </row>
    <row r="22" spans="1:36" ht="90.75" x14ac:dyDescent="0.25">
      <c r="A22" s="39" t="s">
        <v>81</v>
      </c>
      <c r="B22" s="40" t="s">
        <v>69</v>
      </c>
      <c r="C22" s="41" t="s">
        <v>82</v>
      </c>
      <c r="D22" s="31">
        <v>688500</v>
      </c>
      <c r="E22" s="31" t="s">
        <v>71</v>
      </c>
      <c r="F22" s="31">
        <v>688500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62000</v>
      </c>
      <c r="O22" s="31">
        <v>15100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147485.56</v>
      </c>
      <c r="U22" s="31" t="s">
        <v>71</v>
      </c>
      <c r="V22" s="31">
        <v>147485.56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140981.07999999999</v>
      </c>
      <c r="AD22" s="31">
        <v>-63.03</v>
      </c>
      <c r="AE22" s="31">
        <v>6567.51</v>
      </c>
      <c r="AF22" s="32" t="s">
        <v>71</v>
      </c>
      <c r="AG22" s="15"/>
      <c r="AH22" s="8"/>
    </row>
    <row r="23" spans="1:36" ht="34.5" x14ac:dyDescent="0.25">
      <c r="A23" s="39" t="s">
        <v>83</v>
      </c>
      <c r="B23" s="40" t="s">
        <v>69</v>
      </c>
      <c r="C23" s="41" t="s">
        <v>84</v>
      </c>
      <c r="D23" s="31">
        <v>593300</v>
      </c>
      <c r="E23" s="31" t="s">
        <v>71</v>
      </c>
      <c r="F23" s="31">
        <v>593300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134000</v>
      </c>
      <c r="O23" s="31">
        <v>7400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749737.25</v>
      </c>
      <c r="U23" s="31" t="s">
        <v>71</v>
      </c>
      <c r="V23" s="31">
        <v>749737.25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600735.76</v>
      </c>
      <c r="AD23" s="31">
        <v>144599.79999999999</v>
      </c>
      <c r="AE23" s="31">
        <v>4401.6899999999996</v>
      </c>
      <c r="AF23" s="32" t="s">
        <v>71</v>
      </c>
      <c r="AG23" s="15"/>
      <c r="AH23" s="8"/>
    </row>
    <row r="24" spans="1:36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216019.20000000001</v>
      </c>
      <c r="U24" s="31" t="s">
        <v>71</v>
      </c>
      <c r="V24" s="31">
        <v>216019.20000000001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216019.20000000001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6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57.96</v>
      </c>
      <c r="U25" s="31" t="s">
        <v>71</v>
      </c>
      <c r="V25" s="31">
        <v>57.96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55.38</v>
      </c>
      <c r="AD25" s="31" t="s">
        <v>71</v>
      </c>
      <c r="AE25" s="31">
        <v>2.58</v>
      </c>
      <c r="AF25" s="32" t="s">
        <v>71</v>
      </c>
      <c r="AG25" s="15"/>
      <c r="AH25" s="8"/>
    </row>
    <row r="26" spans="1:36" ht="23.25" x14ac:dyDescent="0.25">
      <c r="A26" s="39" t="s">
        <v>89</v>
      </c>
      <c r="B26" s="40" t="s">
        <v>69</v>
      </c>
      <c r="C26" s="41" t="s">
        <v>90</v>
      </c>
      <c r="D26" s="31">
        <v>7422000</v>
      </c>
      <c r="E26" s="31" t="s">
        <v>71</v>
      </c>
      <c r="F26" s="31">
        <v>7422000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4327000</v>
      </c>
      <c r="N26" s="31">
        <v>3095000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4019634.46</v>
      </c>
      <c r="U26" s="31" t="s">
        <v>71</v>
      </c>
      <c r="V26" s="31">
        <v>4019634.46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2343239.2200000002</v>
      </c>
      <c r="AD26" s="31">
        <v>1676395.24</v>
      </c>
      <c r="AE26" s="31" t="s">
        <v>71</v>
      </c>
      <c r="AF26" s="32" t="s">
        <v>71</v>
      </c>
      <c r="AG26" s="15"/>
      <c r="AH26" s="8"/>
    </row>
    <row r="27" spans="1:36" ht="23.25" x14ac:dyDescent="0.25">
      <c r="A27" s="39" t="s">
        <v>91</v>
      </c>
      <c r="B27" s="40" t="s">
        <v>69</v>
      </c>
      <c r="C27" s="41" t="s">
        <v>92</v>
      </c>
      <c r="D27" s="31">
        <v>7422000</v>
      </c>
      <c r="E27" s="31" t="s">
        <v>71</v>
      </c>
      <c r="F27" s="31">
        <v>7422000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4327000</v>
      </c>
      <c r="N27" s="31">
        <v>3095000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4019634.46</v>
      </c>
      <c r="U27" s="31" t="s">
        <v>71</v>
      </c>
      <c r="V27" s="31">
        <v>4019634.46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2343239.2200000002</v>
      </c>
      <c r="AD27" s="31">
        <v>1676395.24</v>
      </c>
      <c r="AE27" s="31" t="s">
        <v>71</v>
      </c>
      <c r="AF27" s="32" t="s">
        <v>71</v>
      </c>
      <c r="AG27" s="15"/>
      <c r="AH27" s="8"/>
    </row>
    <row r="28" spans="1:36" ht="57" x14ac:dyDescent="0.25">
      <c r="A28" s="39" t="s">
        <v>93</v>
      </c>
      <c r="B28" s="40" t="s">
        <v>69</v>
      </c>
      <c r="C28" s="41" t="s">
        <v>94</v>
      </c>
      <c r="D28" s="31">
        <v>3181900</v>
      </c>
      <c r="E28" s="31" t="s">
        <v>71</v>
      </c>
      <c r="F28" s="31">
        <v>3181900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1273000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1824745.05</v>
      </c>
      <c r="U28" s="31" t="s">
        <v>71</v>
      </c>
      <c r="V28" s="31">
        <v>1824745.05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1063732.1000000001</v>
      </c>
      <c r="AD28" s="31">
        <v>761012.95</v>
      </c>
      <c r="AE28" s="31" t="s">
        <v>71</v>
      </c>
      <c r="AF28" s="32" t="s">
        <v>71</v>
      </c>
      <c r="AG28" s="15"/>
      <c r="AH28" s="8"/>
    </row>
    <row r="29" spans="1:36" ht="90.75" x14ac:dyDescent="0.25">
      <c r="A29" s="39" t="s">
        <v>95</v>
      </c>
      <c r="B29" s="40" t="s">
        <v>69</v>
      </c>
      <c r="C29" s="41" t="s">
        <v>96</v>
      </c>
      <c r="D29" s="31">
        <v>3181900</v>
      </c>
      <c r="E29" s="31" t="s">
        <v>71</v>
      </c>
      <c r="F29" s="31">
        <v>3181900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1908900</v>
      </c>
      <c r="N29" s="31">
        <v>1273000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1824745.05</v>
      </c>
      <c r="U29" s="31" t="s">
        <v>71</v>
      </c>
      <c r="V29" s="31">
        <v>1824745.05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1063732.1000000001</v>
      </c>
      <c r="AD29" s="31">
        <v>761012.95</v>
      </c>
      <c r="AE29" s="31" t="s">
        <v>71</v>
      </c>
      <c r="AF29" s="32" t="s">
        <v>71</v>
      </c>
      <c r="AG29" s="15"/>
      <c r="AH29" s="8"/>
    </row>
    <row r="30" spans="1:36" ht="68.25" x14ac:dyDescent="0.25">
      <c r="A30" s="39" t="s">
        <v>97</v>
      </c>
      <c r="B30" s="40" t="s">
        <v>69</v>
      </c>
      <c r="C30" s="41" t="s">
        <v>98</v>
      </c>
      <c r="D30" s="31">
        <v>29100</v>
      </c>
      <c r="E30" s="31" t="s">
        <v>71</v>
      </c>
      <c r="F30" s="31">
        <v>29100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13844.52</v>
      </c>
      <c r="U30" s="31" t="s">
        <v>71</v>
      </c>
      <c r="V30" s="31">
        <v>13844.52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8070.64</v>
      </c>
      <c r="AD30" s="31">
        <v>5773.88</v>
      </c>
      <c r="AE30" s="31" t="s">
        <v>71</v>
      </c>
      <c r="AF30" s="32" t="s">
        <v>71</v>
      </c>
      <c r="AG30" s="15"/>
      <c r="AH30" s="8"/>
    </row>
    <row r="31" spans="1:36" ht="102" x14ac:dyDescent="0.25">
      <c r="A31" s="39" t="s">
        <v>99</v>
      </c>
      <c r="B31" s="40" t="s">
        <v>69</v>
      </c>
      <c r="C31" s="41" t="s">
        <v>100</v>
      </c>
      <c r="D31" s="31">
        <v>29100</v>
      </c>
      <c r="E31" s="31" t="s">
        <v>71</v>
      </c>
      <c r="F31" s="31">
        <v>29100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18100</v>
      </c>
      <c r="N31" s="31">
        <v>11000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13844.52</v>
      </c>
      <c r="U31" s="31" t="s">
        <v>71</v>
      </c>
      <c r="V31" s="31">
        <v>13844.52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8070.64</v>
      </c>
      <c r="AD31" s="31">
        <v>5773.88</v>
      </c>
      <c r="AE31" s="31" t="s">
        <v>71</v>
      </c>
      <c r="AF31" s="32" t="s">
        <v>71</v>
      </c>
      <c r="AG31" s="15"/>
      <c r="AH31" s="8"/>
    </row>
    <row r="32" spans="1:36" ht="57" x14ac:dyDescent="0.25">
      <c r="A32" s="39" t="s">
        <v>101</v>
      </c>
      <c r="B32" s="40" t="s">
        <v>69</v>
      </c>
      <c r="C32" s="41" t="s">
        <v>102</v>
      </c>
      <c r="D32" s="31">
        <v>4819000</v>
      </c>
      <c r="E32" s="31" t="s">
        <v>71</v>
      </c>
      <c r="F32" s="31">
        <v>4819000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2830000</v>
      </c>
      <c r="N32" s="31">
        <v>1989000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2528617.79</v>
      </c>
      <c r="U32" s="31" t="s">
        <v>71</v>
      </c>
      <c r="V32" s="31">
        <v>2528617.79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1474053.54</v>
      </c>
      <c r="AD32" s="31">
        <v>1054564.25</v>
      </c>
      <c r="AE32" s="31" t="s">
        <v>71</v>
      </c>
      <c r="AF32" s="32" t="s">
        <v>71</v>
      </c>
      <c r="AG32" s="15"/>
      <c r="AH32" s="8"/>
    </row>
    <row r="33" spans="1:34" ht="90.75" x14ac:dyDescent="0.25">
      <c r="A33" s="39" t="s">
        <v>103</v>
      </c>
      <c r="B33" s="40" t="s">
        <v>69</v>
      </c>
      <c r="C33" s="41" t="s">
        <v>104</v>
      </c>
      <c r="D33" s="31">
        <v>4819000</v>
      </c>
      <c r="E33" s="31" t="s">
        <v>71</v>
      </c>
      <c r="F33" s="31">
        <v>4819000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2830000</v>
      </c>
      <c r="N33" s="31">
        <v>1989000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2528617.79</v>
      </c>
      <c r="U33" s="31" t="s">
        <v>71</v>
      </c>
      <c r="V33" s="31">
        <v>2528617.79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1474053.54</v>
      </c>
      <c r="AD33" s="31">
        <v>1054564.25</v>
      </c>
      <c r="AE33" s="31" t="s">
        <v>71</v>
      </c>
      <c r="AF33" s="32" t="s">
        <v>71</v>
      </c>
      <c r="AG33" s="15"/>
      <c r="AH33" s="8"/>
    </row>
    <row r="34" spans="1:34" ht="57" x14ac:dyDescent="0.25">
      <c r="A34" s="39" t="s">
        <v>105</v>
      </c>
      <c r="B34" s="40" t="s">
        <v>69</v>
      </c>
      <c r="C34" s="41" t="s">
        <v>106</v>
      </c>
      <c r="D34" s="31">
        <v>-608000</v>
      </c>
      <c r="E34" s="31" t="s">
        <v>71</v>
      </c>
      <c r="F34" s="31">
        <v>-608000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-178000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-347572.9</v>
      </c>
      <c r="U34" s="31" t="s">
        <v>71</v>
      </c>
      <c r="V34" s="31">
        <v>-347572.9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-202617.06</v>
      </c>
      <c r="AD34" s="31">
        <v>-144955.84</v>
      </c>
      <c r="AE34" s="31" t="s">
        <v>71</v>
      </c>
      <c r="AF34" s="32" t="s">
        <v>71</v>
      </c>
      <c r="AG34" s="15"/>
      <c r="AH34" s="8"/>
    </row>
    <row r="35" spans="1:34" ht="90.75" x14ac:dyDescent="0.25">
      <c r="A35" s="39" t="s">
        <v>107</v>
      </c>
      <c r="B35" s="40" t="s">
        <v>69</v>
      </c>
      <c r="C35" s="41" t="s">
        <v>108</v>
      </c>
      <c r="D35" s="31">
        <v>-608000</v>
      </c>
      <c r="E35" s="31" t="s">
        <v>71</v>
      </c>
      <c r="F35" s="31">
        <v>-608000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-430000</v>
      </c>
      <c r="N35" s="31">
        <v>-178000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-347572.9</v>
      </c>
      <c r="U35" s="31" t="s">
        <v>71</v>
      </c>
      <c r="V35" s="31">
        <v>-347572.9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-202617.06</v>
      </c>
      <c r="AD35" s="31">
        <v>-144955.84</v>
      </c>
      <c r="AE35" s="31" t="s">
        <v>71</v>
      </c>
      <c r="AF35" s="32" t="s">
        <v>71</v>
      </c>
      <c r="AG35" s="15"/>
      <c r="AH35" s="8"/>
    </row>
    <row r="36" spans="1:34" x14ac:dyDescent="0.25">
      <c r="A36" s="39" t="s">
        <v>109</v>
      </c>
      <c r="B36" s="40" t="s">
        <v>69</v>
      </c>
      <c r="C36" s="41" t="s">
        <v>110</v>
      </c>
      <c r="D36" s="31">
        <v>16120361.800000001</v>
      </c>
      <c r="E36" s="31" t="s">
        <v>71</v>
      </c>
      <c r="F36" s="31">
        <v>16120361.800000001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15611000</v>
      </c>
      <c r="N36" s="31">
        <v>70000</v>
      </c>
      <c r="O36" s="31">
        <v>439361.8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10805256.02</v>
      </c>
      <c r="U36" s="31" t="s">
        <v>71</v>
      </c>
      <c r="V36" s="31">
        <v>10805256.02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9665079.4700000007</v>
      </c>
      <c r="AD36" s="31">
        <v>48176.5</v>
      </c>
      <c r="AE36" s="31">
        <v>1092000.05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14328000</v>
      </c>
      <c r="E37" s="31" t="s">
        <v>71</v>
      </c>
      <c r="F37" s="31">
        <v>14328000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14328000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6793339.3700000001</v>
      </c>
      <c r="U37" s="31" t="s">
        <v>71</v>
      </c>
      <c r="V37" s="31">
        <v>6793339.3700000001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6793339.3700000001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14328000</v>
      </c>
      <c r="E38" s="31" t="s">
        <v>71</v>
      </c>
      <c r="F38" s="31">
        <v>14328000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14328000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6792903.6399999997</v>
      </c>
      <c r="U38" s="31" t="s">
        <v>71</v>
      </c>
      <c r="V38" s="31">
        <v>6792903.6399999997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6792903.6399999997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435.73</v>
      </c>
      <c r="U39" s="31" t="s">
        <v>71</v>
      </c>
      <c r="V39" s="31">
        <v>435.73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435.73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x14ac:dyDescent="0.25">
      <c r="A40" s="39" t="s">
        <v>116</v>
      </c>
      <c r="B40" s="40" t="s">
        <v>69</v>
      </c>
      <c r="C40" s="41" t="s">
        <v>117</v>
      </c>
      <c r="D40" s="31">
        <v>1057361.8</v>
      </c>
      <c r="E40" s="31" t="s">
        <v>71</v>
      </c>
      <c r="F40" s="31">
        <v>1057361.8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548000</v>
      </c>
      <c r="N40" s="31">
        <v>70000</v>
      </c>
      <c r="O40" s="31">
        <v>439361.8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3735997.4</v>
      </c>
      <c r="U40" s="31" t="s">
        <v>71</v>
      </c>
      <c r="V40" s="31">
        <v>3735997.4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2595820.85</v>
      </c>
      <c r="AD40" s="31">
        <v>48176.5</v>
      </c>
      <c r="AE40" s="31">
        <v>1092000.05</v>
      </c>
      <c r="AF40" s="32" t="s">
        <v>71</v>
      </c>
      <c r="AG40" s="15"/>
      <c r="AH40" s="8"/>
    </row>
    <row r="41" spans="1:34" x14ac:dyDescent="0.25">
      <c r="A41" s="39" t="s">
        <v>116</v>
      </c>
      <c r="B41" s="40" t="s">
        <v>69</v>
      </c>
      <c r="C41" s="41" t="s">
        <v>118</v>
      </c>
      <c r="D41" s="31">
        <v>1057161.8</v>
      </c>
      <c r="E41" s="31" t="s">
        <v>71</v>
      </c>
      <c r="F41" s="31">
        <v>1057161.8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548000</v>
      </c>
      <c r="N41" s="31">
        <v>70000</v>
      </c>
      <c r="O41" s="31">
        <v>439161.8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3735463.79</v>
      </c>
      <c r="U41" s="31" t="s">
        <v>71</v>
      </c>
      <c r="V41" s="31">
        <v>3735463.79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2595554.0499999998</v>
      </c>
      <c r="AD41" s="31">
        <v>48176.5</v>
      </c>
      <c r="AE41" s="31">
        <v>1091733.24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200</v>
      </c>
      <c r="E42" s="31" t="s">
        <v>71</v>
      </c>
      <c r="F42" s="31">
        <v>200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533.61</v>
      </c>
      <c r="U42" s="31" t="s">
        <v>71</v>
      </c>
      <c r="V42" s="31">
        <v>533.61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266.8</v>
      </c>
      <c r="AD42" s="31" t="s">
        <v>71</v>
      </c>
      <c r="AE42" s="31">
        <v>266.81</v>
      </c>
      <c r="AF42" s="32" t="s">
        <v>71</v>
      </c>
      <c r="AG42" s="15"/>
      <c r="AH42" s="8"/>
    </row>
    <row r="43" spans="1:34" ht="23.25" x14ac:dyDescent="0.25">
      <c r="A43" s="39" t="s">
        <v>121</v>
      </c>
      <c r="B43" s="40" t="s">
        <v>69</v>
      </c>
      <c r="C43" s="41" t="s">
        <v>122</v>
      </c>
      <c r="D43" s="31">
        <v>735000</v>
      </c>
      <c r="E43" s="31" t="s">
        <v>71</v>
      </c>
      <c r="F43" s="31">
        <v>735000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735000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275919.25</v>
      </c>
      <c r="U43" s="31" t="s">
        <v>71</v>
      </c>
      <c r="V43" s="31">
        <v>275919.25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275919.25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34.5" x14ac:dyDescent="0.25">
      <c r="A44" s="39" t="s">
        <v>123</v>
      </c>
      <c r="B44" s="40" t="s">
        <v>69</v>
      </c>
      <c r="C44" s="41" t="s">
        <v>124</v>
      </c>
      <c r="D44" s="31">
        <v>735000</v>
      </c>
      <c r="E44" s="31" t="s">
        <v>71</v>
      </c>
      <c r="F44" s="31">
        <v>735000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735000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275919.25</v>
      </c>
      <c r="U44" s="31" t="s">
        <v>71</v>
      </c>
      <c r="V44" s="31">
        <v>275919.25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275919.25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51536000</v>
      </c>
      <c r="E45" s="31" t="s">
        <v>71</v>
      </c>
      <c r="F45" s="31">
        <v>51536000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28943000</v>
      </c>
      <c r="O45" s="31">
        <v>22593000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11879655.9</v>
      </c>
      <c r="U45" s="31" t="s">
        <v>71</v>
      </c>
      <c r="V45" s="31">
        <v>11879655.9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5962445.8600000003</v>
      </c>
      <c r="AE45" s="31">
        <v>5917210.04</v>
      </c>
      <c r="AF45" s="32" t="s">
        <v>71</v>
      </c>
      <c r="AG45" s="15"/>
      <c r="AH45" s="8"/>
    </row>
    <row r="46" spans="1:34" x14ac:dyDescent="0.25">
      <c r="A46" s="39" t="s">
        <v>127</v>
      </c>
      <c r="B46" s="40" t="s">
        <v>69</v>
      </c>
      <c r="C46" s="41" t="s">
        <v>128</v>
      </c>
      <c r="D46" s="31">
        <v>19256000</v>
      </c>
      <c r="E46" s="31" t="s">
        <v>71</v>
      </c>
      <c r="F46" s="31">
        <v>19256000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12284000</v>
      </c>
      <c r="O46" s="31">
        <v>6972000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828175.03</v>
      </c>
      <c r="U46" s="31" t="s">
        <v>71</v>
      </c>
      <c r="V46" s="31">
        <v>828175.03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532211.85</v>
      </c>
      <c r="AE46" s="31">
        <v>295963.18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6972000</v>
      </c>
      <c r="E47" s="31" t="s">
        <v>71</v>
      </c>
      <c r="F47" s="31">
        <v>6972000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6972000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295963.18</v>
      </c>
      <c r="U47" s="31" t="s">
        <v>71</v>
      </c>
      <c r="V47" s="31">
        <v>295963.18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295963.18</v>
      </c>
      <c r="AF47" s="32" t="s">
        <v>71</v>
      </c>
      <c r="AG47" s="15"/>
      <c r="AH47" s="8"/>
    </row>
    <row r="48" spans="1:34" ht="34.5" x14ac:dyDescent="0.25">
      <c r="A48" s="39" t="s">
        <v>131</v>
      </c>
      <c r="B48" s="40" t="s">
        <v>69</v>
      </c>
      <c r="C48" s="41" t="s">
        <v>132</v>
      </c>
      <c r="D48" s="31">
        <v>12284000</v>
      </c>
      <c r="E48" s="31" t="s">
        <v>71</v>
      </c>
      <c r="F48" s="31">
        <v>12284000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12284000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532211.85</v>
      </c>
      <c r="U48" s="31" t="s">
        <v>71</v>
      </c>
      <c r="V48" s="31">
        <v>532211.85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532211.85</v>
      </c>
      <c r="AE48" s="31" t="s">
        <v>71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32280000</v>
      </c>
      <c r="E49" s="31" t="s">
        <v>71</v>
      </c>
      <c r="F49" s="31">
        <v>32280000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16659000</v>
      </c>
      <c r="O49" s="31">
        <v>15621000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11051480.869999999</v>
      </c>
      <c r="U49" s="31" t="s">
        <v>71</v>
      </c>
      <c r="V49" s="31">
        <v>11051480.869999999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5430234.0099999998</v>
      </c>
      <c r="AE49" s="31">
        <v>5621246.8600000003</v>
      </c>
      <c r="AF49" s="32" t="s">
        <v>71</v>
      </c>
      <c r="AG49" s="15"/>
      <c r="AH49" s="8"/>
    </row>
    <row r="50" spans="1:34" x14ac:dyDescent="0.25">
      <c r="A50" s="39" t="s">
        <v>135</v>
      </c>
      <c r="B50" s="40" t="s">
        <v>69</v>
      </c>
      <c r="C50" s="41" t="s">
        <v>136</v>
      </c>
      <c r="D50" s="31">
        <v>18636900</v>
      </c>
      <c r="E50" s="31" t="s">
        <v>71</v>
      </c>
      <c r="F50" s="31">
        <v>18636900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10658000</v>
      </c>
      <c r="O50" s="31">
        <v>7978900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9833833.3499999996</v>
      </c>
      <c r="U50" s="31" t="s">
        <v>71</v>
      </c>
      <c r="V50" s="31">
        <v>9833833.3499999996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4782686.25</v>
      </c>
      <c r="AE50" s="31">
        <v>5051147.0999999996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7978900</v>
      </c>
      <c r="E51" s="31" t="s">
        <v>71</v>
      </c>
      <c r="F51" s="31">
        <v>7978900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7978900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5051147.0999999996</v>
      </c>
      <c r="U51" s="31" t="s">
        <v>71</v>
      </c>
      <c r="V51" s="31">
        <v>5051147.0999999996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5051147.0999999996</v>
      </c>
      <c r="AF51" s="32" t="s">
        <v>71</v>
      </c>
      <c r="AG51" s="15"/>
      <c r="AH51" s="8"/>
    </row>
    <row r="52" spans="1:34" ht="23.25" x14ac:dyDescent="0.25">
      <c r="A52" s="39" t="s">
        <v>139</v>
      </c>
      <c r="B52" s="40" t="s">
        <v>69</v>
      </c>
      <c r="C52" s="41" t="s">
        <v>140</v>
      </c>
      <c r="D52" s="31">
        <v>10658000</v>
      </c>
      <c r="E52" s="31" t="s">
        <v>71</v>
      </c>
      <c r="F52" s="31">
        <v>10658000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10658000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4782686.25</v>
      </c>
      <c r="U52" s="31" t="s">
        <v>71</v>
      </c>
      <c r="V52" s="31">
        <v>4782686.25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4782686.25</v>
      </c>
      <c r="AE52" s="31" t="s">
        <v>71</v>
      </c>
      <c r="AF52" s="32" t="s">
        <v>71</v>
      </c>
      <c r="AG52" s="15"/>
      <c r="AH52" s="8"/>
    </row>
    <row r="53" spans="1:34" x14ac:dyDescent="0.25">
      <c r="A53" s="39" t="s">
        <v>141</v>
      </c>
      <c r="B53" s="40" t="s">
        <v>69</v>
      </c>
      <c r="C53" s="41" t="s">
        <v>142</v>
      </c>
      <c r="D53" s="31">
        <v>13643100</v>
      </c>
      <c r="E53" s="31" t="s">
        <v>71</v>
      </c>
      <c r="F53" s="31">
        <v>13643100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6001000</v>
      </c>
      <c r="O53" s="31">
        <v>7642100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1217647.52</v>
      </c>
      <c r="U53" s="31" t="s">
        <v>71</v>
      </c>
      <c r="V53" s="31">
        <v>1217647.52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647547.76</v>
      </c>
      <c r="AE53" s="31">
        <v>570099.76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7642100</v>
      </c>
      <c r="E54" s="31" t="s">
        <v>71</v>
      </c>
      <c r="F54" s="31">
        <v>7642100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7642100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570099.76</v>
      </c>
      <c r="U54" s="31" t="s">
        <v>71</v>
      </c>
      <c r="V54" s="31">
        <v>570099.76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570099.76</v>
      </c>
      <c r="AF54" s="32" t="s">
        <v>71</v>
      </c>
      <c r="AG54" s="15"/>
      <c r="AH54" s="8"/>
    </row>
    <row r="55" spans="1:34" ht="23.25" x14ac:dyDescent="0.25">
      <c r="A55" s="39" t="s">
        <v>145</v>
      </c>
      <c r="B55" s="40" t="s">
        <v>69</v>
      </c>
      <c r="C55" s="41" t="s">
        <v>146</v>
      </c>
      <c r="D55" s="31">
        <v>6001000</v>
      </c>
      <c r="E55" s="31" t="s">
        <v>71</v>
      </c>
      <c r="F55" s="31">
        <v>6001000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6001000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647547.76</v>
      </c>
      <c r="U55" s="31" t="s">
        <v>71</v>
      </c>
      <c r="V55" s="31">
        <v>647547.76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647547.76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1022189.84</v>
      </c>
      <c r="U56" s="31" t="s">
        <v>71</v>
      </c>
      <c r="V56" s="31">
        <v>1022189.84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1022189.84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23.2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1022189.84</v>
      </c>
      <c r="U57" s="31" t="s">
        <v>71</v>
      </c>
      <c r="V57" s="31">
        <v>1022189.84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1022189.84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2132000</v>
      </c>
      <c r="E58" s="31" t="s">
        <v>71</v>
      </c>
      <c r="F58" s="31">
        <v>2132000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2132000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1022189.84</v>
      </c>
      <c r="U58" s="31" t="s">
        <v>71</v>
      </c>
      <c r="V58" s="31">
        <v>1022189.84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1022189.84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34.5" x14ac:dyDescent="0.25">
      <c r="A59" s="39" t="s">
        <v>153</v>
      </c>
      <c r="B59" s="40" t="s">
        <v>69</v>
      </c>
      <c r="C59" s="41" t="s">
        <v>154</v>
      </c>
      <c r="D59" s="31">
        <v>8669000</v>
      </c>
      <c r="E59" s="31" t="s">
        <v>71</v>
      </c>
      <c r="F59" s="31">
        <v>8669000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6092000</v>
      </c>
      <c r="N59" s="31">
        <v>2413000</v>
      </c>
      <c r="O59" s="31">
        <v>164000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4937031.3499999996</v>
      </c>
      <c r="U59" s="31" t="s">
        <v>71</v>
      </c>
      <c r="V59" s="31">
        <v>4937031.3499999996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3603109.4</v>
      </c>
      <c r="AD59" s="31">
        <v>1263876.46</v>
      </c>
      <c r="AE59" s="31">
        <v>70045.490000000005</v>
      </c>
      <c r="AF59" s="32" t="s">
        <v>71</v>
      </c>
      <c r="AG59" s="15"/>
      <c r="AH59" s="8"/>
    </row>
    <row r="60" spans="1:34" ht="68.25" x14ac:dyDescent="0.25">
      <c r="A60" s="39" t="s">
        <v>155</v>
      </c>
      <c r="B60" s="40" t="s">
        <v>69</v>
      </c>
      <c r="C60" s="41" t="s">
        <v>156</v>
      </c>
      <c r="D60" s="31">
        <v>8669000</v>
      </c>
      <c r="E60" s="31" t="s">
        <v>71</v>
      </c>
      <c r="F60" s="31">
        <v>8669000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6092000</v>
      </c>
      <c r="N60" s="31">
        <v>2413000</v>
      </c>
      <c r="O60" s="31">
        <v>164000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4931607.8899999997</v>
      </c>
      <c r="U60" s="31" t="s">
        <v>71</v>
      </c>
      <c r="V60" s="31">
        <v>4931607.8899999997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3603109.4</v>
      </c>
      <c r="AD60" s="31">
        <v>1258453</v>
      </c>
      <c r="AE60" s="31">
        <v>70045.490000000005</v>
      </c>
      <c r="AF60" s="32" t="s">
        <v>71</v>
      </c>
      <c r="AG60" s="15"/>
      <c r="AH60" s="8"/>
    </row>
    <row r="61" spans="1:34" ht="57" x14ac:dyDescent="0.25">
      <c r="A61" s="39" t="s">
        <v>157</v>
      </c>
      <c r="B61" s="40" t="s">
        <v>69</v>
      </c>
      <c r="C61" s="41" t="s">
        <v>158</v>
      </c>
      <c r="D61" s="31">
        <v>7730000</v>
      </c>
      <c r="E61" s="31" t="s">
        <v>71</v>
      </c>
      <c r="F61" s="31">
        <v>7730000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5792000</v>
      </c>
      <c r="N61" s="31">
        <v>1938000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4521626.55</v>
      </c>
      <c r="U61" s="31" t="s">
        <v>71</v>
      </c>
      <c r="V61" s="31">
        <v>4521626.55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3476814.55</v>
      </c>
      <c r="AD61" s="31">
        <v>1044812</v>
      </c>
      <c r="AE61" s="31" t="s">
        <v>71</v>
      </c>
      <c r="AF61" s="32" t="s">
        <v>71</v>
      </c>
      <c r="AG61" s="15"/>
      <c r="AH61" s="8"/>
    </row>
    <row r="62" spans="1:34" ht="68.25" x14ac:dyDescent="0.25">
      <c r="A62" s="39" t="s">
        <v>159</v>
      </c>
      <c r="B62" s="40" t="s">
        <v>69</v>
      </c>
      <c r="C62" s="41" t="s">
        <v>160</v>
      </c>
      <c r="D62" s="31">
        <v>3854000</v>
      </c>
      <c r="E62" s="31" t="s">
        <v>71</v>
      </c>
      <c r="F62" s="31">
        <v>3854000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3854000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2432002.54</v>
      </c>
      <c r="U62" s="31" t="s">
        <v>71</v>
      </c>
      <c r="V62" s="31">
        <v>2432002.54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2432002.54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68.25" x14ac:dyDescent="0.25">
      <c r="A63" s="39" t="s">
        <v>161</v>
      </c>
      <c r="B63" s="40" t="s">
        <v>69</v>
      </c>
      <c r="C63" s="41" t="s">
        <v>162</v>
      </c>
      <c r="D63" s="31">
        <v>3876000</v>
      </c>
      <c r="E63" s="31" t="s">
        <v>71</v>
      </c>
      <c r="F63" s="31">
        <v>3876000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1938000</v>
      </c>
      <c r="N63" s="31">
        <v>1938000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2089624.01</v>
      </c>
      <c r="U63" s="31" t="s">
        <v>71</v>
      </c>
      <c r="V63" s="31">
        <v>2089624.01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1044812.01</v>
      </c>
      <c r="AD63" s="31">
        <v>1044812</v>
      </c>
      <c r="AE63" s="31" t="s">
        <v>71</v>
      </c>
      <c r="AF63" s="32" t="s">
        <v>71</v>
      </c>
      <c r="AG63" s="15"/>
      <c r="AH63" s="8"/>
    </row>
    <row r="64" spans="1:34" ht="57" x14ac:dyDescent="0.25">
      <c r="A64" s="39" t="s">
        <v>163</v>
      </c>
      <c r="B64" s="40" t="s">
        <v>69</v>
      </c>
      <c r="C64" s="41" t="s">
        <v>164</v>
      </c>
      <c r="D64" s="31">
        <v>30500</v>
      </c>
      <c r="E64" s="31" t="s">
        <v>71</v>
      </c>
      <c r="F64" s="31">
        <v>30500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30500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539.53</v>
      </c>
      <c r="U64" s="31" t="s">
        <v>71</v>
      </c>
      <c r="V64" s="31">
        <v>539.53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539.53</v>
      </c>
      <c r="AF64" s="32" t="s">
        <v>71</v>
      </c>
      <c r="AG64" s="15"/>
      <c r="AH64" s="8"/>
    </row>
    <row r="65" spans="1:34" ht="57" x14ac:dyDescent="0.25">
      <c r="A65" s="39" t="s">
        <v>165</v>
      </c>
      <c r="B65" s="40" t="s">
        <v>69</v>
      </c>
      <c r="C65" s="41" t="s">
        <v>166</v>
      </c>
      <c r="D65" s="31">
        <v>30500</v>
      </c>
      <c r="E65" s="31" t="s">
        <v>71</v>
      </c>
      <c r="F65" s="31">
        <v>30500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30500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539.53</v>
      </c>
      <c r="U65" s="31" t="s">
        <v>71</v>
      </c>
      <c r="V65" s="31">
        <v>539.53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539.53</v>
      </c>
      <c r="AF65" s="32" t="s">
        <v>71</v>
      </c>
      <c r="AG65" s="15"/>
      <c r="AH65" s="8"/>
    </row>
    <row r="66" spans="1:34" ht="68.25" x14ac:dyDescent="0.25">
      <c r="A66" s="39" t="s">
        <v>167</v>
      </c>
      <c r="B66" s="40" t="s">
        <v>69</v>
      </c>
      <c r="C66" s="41" t="s">
        <v>168</v>
      </c>
      <c r="D66" s="31">
        <v>908500</v>
      </c>
      <c r="E66" s="31" t="s">
        <v>71</v>
      </c>
      <c r="F66" s="31">
        <v>908500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300000</v>
      </c>
      <c r="N66" s="31">
        <v>475000</v>
      </c>
      <c r="O66" s="31">
        <v>133500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409441.81</v>
      </c>
      <c r="U66" s="31" t="s">
        <v>71</v>
      </c>
      <c r="V66" s="31">
        <v>409441.81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126294.85</v>
      </c>
      <c r="AD66" s="31">
        <v>213641</v>
      </c>
      <c r="AE66" s="31">
        <v>69505.960000000006</v>
      </c>
      <c r="AF66" s="32" t="s">
        <v>71</v>
      </c>
      <c r="AG66" s="15"/>
      <c r="AH66" s="8"/>
    </row>
    <row r="67" spans="1:34" ht="57" x14ac:dyDescent="0.25">
      <c r="A67" s="39" t="s">
        <v>169</v>
      </c>
      <c r="B67" s="40" t="s">
        <v>69</v>
      </c>
      <c r="C67" s="41" t="s">
        <v>170</v>
      </c>
      <c r="D67" s="31">
        <v>300000</v>
      </c>
      <c r="E67" s="31" t="s">
        <v>71</v>
      </c>
      <c r="F67" s="31">
        <v>300000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300000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126294.85</v>
      </c>
      <c r="U67" s="31" t="s">
        <v>71</v>
      </c>
      <c r="V67" s="31">
        <v>126294.85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126294.85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57" x14ac:dyDescent="0.25">
      <c r="A68" s="39" t="s">
        <v>171</v>
      </c>
      <c r="B68" s="40" t="s">
        <v>69</v>
      </c>
      <c r="C68" s="41" t="s">
        <v>172</v>
      </c>
      <c r="D68" s="31">
        <v>133500</v>
      </c>
      <c r="E68" s="31" t="s">
        <v>71</v>
      </c>
      <c r="F68" s="31">
        <v>133500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133500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69505.960000000006</v>
      </c>
      <c r="U68" s="31" t="s">
        <v>71</v>
      </c>
      <c r="V68" s="31">
        <v>69505.960000000006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69505.960000000006</v>
      </c>
      <c r="AF68" s="32" t="s">
        <v>71</v>
      </c>
      <c r="AG68" s="15"/>
      <c r="AH68" s="8"/>
    </row>
    <row r="69" spans="1:34" ht="57" x14ac:dyDescent="0.25">
      <c r="A69" s="39" t="s">
        <v>173</v>
      </c>
      <c r="B69" s="40" t="s">
        <v>69</v>
      </c>
      <c r="C69" s="41" t="s">
        <v>174</v>
      </c>
      <c r="D69" s="31">
        <v>475000</v>
      </c>
      <c r="E69" s="31" t="s">
        <v>71</v>
      </c>
      <c r="F69" s="31">
        <v>475000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475000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213641</v>
      </c>
      <c r="U69" s="31" t="s">
        <v>71</v>
      </c>
      <c r="V69" s="31">
        <v>213641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213641</v>
      </c>
      <c r="AE69" s="31" t="s">
        <v>71</v>
      </c>
      <c r="AF69" s="32" t="s">
        <v>71</v>
      </c>
      <c r="AG69" s="15"/>
      <c r="AH69" s="8"/>
    </row>
    <row r="70" spans="1:34" ht="23.25" x14ac:dyDescent="0.25">
      <c r="A70" s="39" t="s">
        <v>175</v>
      </c>
      <c r="B70" s="40" t="s">
        <v>69</v>
      </c>
      <c r="C70" s="41" t="s">
        <v>176</v>
      </c>
      <c r="D70" s="31" t="s">
        <v>71</v>
      </c>
      <c r="E70" s="31" t="s">
        <v>71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5423.46</v>
      </c>
      <c r="U70" s="31" t="s">
        <v>71</v>
      </c>
      <c r="V70" s="31">
        <v>5423.46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5423.46</v>
      </c>
      <c r="AE70" s="31" t="s">
        <v>71</v>
      </c>
      <c r="AF70" s="32" t="s">
        <v>71</v>
      </c>
      <c r="AG70" s="15"/>
      <c r="AH70" s="8"/>
    </row>
    <row r="71" spans="1:34" ht="34.5" x14ac:dyDescent="0.25">
      <c r="A71" s="39" t="s">
        <v>177</v>
      </c>
      <c r="B71" s="40" t="s">
        <v>69</v>
      </c>
      <c r="C71" s="41" t="s">
        <v>178</v>
      </c>
      <c r="D71" s="31" t="s">
        <v>71</v>
      </c>
      <c r="E71" s="31" t="s">
        <v>71</v>
      </c>
      <c r="F71" s="31" t="s">
        <v>71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5423.46</v>
      </c>
      <c r="U71" s="31" t="s">
        <v>71</v>
      </c>
      <c r="V71" s="31">
        <v>5423.46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5423.46</v>
      </c>
      <c r="AE71" s="31" t="s">
        <v>71</v>
      </c>
      <c r="AF71" s="32" t="s">
        <v>71</v>
      </c>
      <c r="AG71" s="15"/>
      <c r="AH71" s="8"/>
    </row>
    <row r="72" spans="1:34" ht="45.75" x14ac:dyDescent="0.25">
      <c r="A72" s="39" t="s">
        <v>179</v>
      </c>
      <c r="B72" s="40" t="s">
        <v>69</v>
      </c>
      <c r="C72" s="41" t="s">
        <v>180</v>
      </c>
      <c r="D72" s="31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5423.46</v>
      </c>
      <c r="U72" s="31" t="s">
        <v>71</v>
      </c>
      <c r="V72" s="31">
        <v>5423.46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5423.46</v>
      </c>
      <c r="AE72" s="31" t="s">
        <v>71</v>
      </c>
      <c r="AF72" s="32" t="s">
        <v>71</v>
      </c>
      <c r="AG72" s="15"/>
      <c r="AH72" s="8"/>
    </row>
    <row r="73" spans="1:34" x14ac:dyDescent="0.25">
      <c r="A73" s="39" t="s">
        <v>181</v>
      </c>
      <c r="B73" s="40" t="s">
        <v>69</v>
      </c>
      <c r="C73" s="41" t="s">
        <v>182</v>
      </c>
      <c r="D73" s="31">
        <v>1536000</v>
      </c>
      <c r="E73" s="31" t="s">
        <v>71</v>
      </c>
      <c r="F73" s="31">
        <v>1536000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1536000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914269.03</v>
      </c>
      <c r="U73" s="31" t="s">
        <v>71</v>
      </c>
      <c r="V73" s="31">
        <v>914269.03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914269.03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x14ac:dyDescent="0.25">
      <c r="A74" s="39" t="s">
        <v>183</v>
      </c>
      <c r="B74" s="40" t="s">
        <v>69</v>
      </c>
      <c r="C74" s="41" t="s">
        <v>184</v>
      </c>
      <c r="D74" s="31">
        <v>1536000</v>
      </c>
      <c r="E74" s="31" t="s">
        <v>71</v>
      </c>
      <c r="F74" s="31">
        <v>1536000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1536000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914269.03</v>
      </c>
      <c r="U74" s="31" t="s">
        <v>71</v>
      </c>
      <c r="V74" s="31">
        <v>914269.03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914269.03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 ht="23.25" x14ac:dyDescent="0.25">
      <c r="A75" s="39" t="s">
        <v>185</v>
      </c>
      <c r="B75" s="40" t="s">
        <v>69</v>
      </c>
      <c r="C75" s="41" t="s">
        <v>186</v>
      </c>
      <c r="D75" s="31">
        <v>44000</v>
      </c>
      <c r="E75" s="31" t="s">
        <v>71</v>
      </c>
      <c r="F75" s="31">
        <v>44000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44000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45238.73</v>
      </c>
      <c r="U75" s="31" t="s">
        <v>71</v>
      </c>
      <c r="V75" s="31">
        <v>45238.73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45238.73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x14ac:dyDescent="0.25">
      <c r="A76" s="39" t="s">
        <v>187</v>
      </c>
      <c r="B76" s="40" t="s">
        <v>69</v>
      </c>
      <c r="C76" s="41" t="s">
        <v>188</v>
      </c>
      <c r="D76" s="31">
        <v>588000</v>
      </c>
      <c r="E76" s="31" t="s">
        <v>71</v>
      </c>
      <c r="F76" s="31">
        <v>588000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588000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466684.35</v>
      </c>
      <c r="U76" s="31" t="s">
        <v>71</v>
      </c>
      <c r="V76" s="31">
        <v>466684.35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466684.35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x14ac:dyDescent="0.25">
      <c r="A77" s="39" t="s">
        <v>189</v>
      </c>
      <c r="B77" s="40" t="s">
        <v>69</v>
      </c>
      <c r="C77" s="41" t="s">
        <v>190</v>
      </c>
      <c r="D77" s="31">
        <v>904000</v>
      </c>
      <c r="E77" s="31" t="s">
        <v>71</v>
      </c>
      <c r="F77" s="31">
        <v>904000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904000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402345.95</v>
      </c>
      <c r="U77" s="31" t="s">
        <v>71</v>
      </c>
      <c r="V77" s="31">
        <v>402345.95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402345.95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x14ac:dyDescent="0.25">
      <c r="A78" s="39" t="s">
        <v>191</v>
      </c>
      <c r="B78" s="40" t="s">
        <v>69</v>
      </c>
      <c r="C78" s="41" t="s">
        <v>192</v>
      </c>
      <c r="D78" s="31">
        <v>904000</v>
      </c>
      <c r="E78" s="31" t="s">
        <v>71</v>
      </c>
      <c r="F78" s="31">
        <v>904000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904000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384724.5</v>
      </c>
      <c r="U78" s="31" t="s">
        <v>71</v>
      </c>
      <c r="V78" s="31">
        <v>384724.5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384724.5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17621.45</v>
      </c>
      <c r="U79" s="31" t="s">
        <v>71</v>
      </c>
      <c r="V79" s="31">
        <v>17621.45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17621.45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23.25" x14ac:dyDescent="0.25">
      <c r="A80" s="39" t="s">
        <v>195</v>
      </c>
      <c r="B80" s="40" t="s">
        <v>69</v>
      </c>
      <c r="C80" s="41" t="s">
        <v>196</v>
      </c>
      <c r="D80" s="31">
        <v>486472.85</v>
      </c>
      <c r="E80" s="31" t="s">
        <v>71</v>
      </c>
      <c r="F80" s="31">
        <v>486472.85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418000</v>
      </c>
      <c r="N80" s="31" t="s">
        <v>71</v>
      </c>
      <c r="O80" s="31">
        <v>68472.850000000006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170384.16</v>
      </c>
      <c r="U80" s="31" t="s">
        <v>71</v>
      </c>
      <c r="V80" s="31">
        <v>170384.16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123343.94</v>
      </c>
      <c r="AD80" s="31" t="s">
        <v>71</v>
      </c>
      <c r="AE80" s="31">
        <v>47040.22</v>
      </c>
      <c r="AF80" s="32" t="s">
        <v>71</v>
      </c>
      <c r="AG80" s="15"/>
      <c r="AH80" s="8"/>
    </row>
    <row r="81" spans="1:34" x14ac:dyDescent="0.25">
      <c r="A81" s="39" t="s">
        <v>197</v>
      </c>
      <c r="B81" s="40" t="s">
        <v>69</v>
      </c>
      <c r="C81" s="41" t="s">
        <v>198</v>
      </c>
      <c r="D81" s="31">
        <v>486472.85</v>
      </c>
      <c r="E81" s="31" t="s">
        <v>71</v>
      </c>
      <c r="F81" s="31">
        <v>486472.85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418000</v>
      </c>
      <c r="N81" s="31" t="s">
        <v>71</v>
      </c>
      <c r="O81" s="31">
        <v>68472.850000000006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170384.16</v>
      </c>
      <c r="U81" s="31" t="s">
        <v>71</v>
      </c>
      <c r="V81" s="31">
        <v>170384.16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123343.94</v>
      </c>
      <c r="AD81" s="31" t="s">
        <v>71</v>
      </c>
      <c r="AE81" s="31">
        <v>47040.22</v>
      </c>
      <c r="AF81" s="32" t="s">
        <v>71</v>
      </c>
      <c r="AG81" s="15"/>
      <c r="AH81" s="8"/>
    </row>
    <row r="82" spans="1:34" ht="23.25" x14ac:dyDescent="0.25">
      <c r="A82" s="39" t="s">
        <v>199</v>
      </c>
      <c r="B82" s="40" t="s">
        <v>69</v>
      </c>
      <c r="C82" s="41" t="s">
        <v>200</v>
      </c>
      <c r="D82" s="31">
        <v>486172.85</v>
      </c>
      <c r="E82" s="31" t="s">
        <v>71</v>
      </c>
      <c r="F82" s="31">
        <v>486172.85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418000</v>
      </c>
      <c r="N82" s="31" t="s">
        <v>71</v>
      </c>
      <c r="O82" s="31">
        <v>68172.850000000006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170061.09</v>
      </c>
      <c r="U82" s="31" t="s">
        <v>71</v>
      </c>
      <c r="V82" s="31">
        <v>170061.09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123343.94</v>
      </c>
      <c r="AD82" s="31" t="s">
        <v>71</v>
      </c>
      <c r="AE82" s="31">
        <v>46717.15</v>
      </c>
      <c r="AF82" s="32" t="s">
        <v>71</v>
      </c>
      <c r="AG82" s="15"/>
      <c r="AH82" s="8"/>
    </row>
    <row r="83" spans="1:34" ht="34.5" x14ac:dyDescent="0.25">
      <c r="A83" s="39" t="s">
        <v>201</v>
      </c>
      <c r="B83" s="40" t="s">
        <v>69</v>
      </c>
      <c r="C83" s="41" t="s">
        <v>202</v>
      </c>
      <c r="D83" s="31">
        <v>418000</v>
      </c>
      <c r="E83" s="31" t="s">
        <v>71</v>
      </c>
      <c r="F83" s="31">
        <v>418000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418000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123343.94</v>
      </c>
      <c r="U83" s="31" t="s">
        <v>71</v>
      </c>
      <c r="V83" s="31">
        <v>123343.94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123343.94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 x14ac:dyDescent="0.25">
      <c r="A84" s="39" t="s">
        <v>203</v>
      </c>
      <c r="B84" s="40" t="s">
        <v>69</v>
      </c>
      <c r="C84" s="41" t="s">
        <v>204</v>
      </c>
      <c r="D84" s="31">
        <v>68172.850000000006</v>
      </c>
      <c r="E84" s="31" t="s">
        <v>71</v>
      </c>
      <c r="F84" s="31">
        <v>68172.850000000006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68172.850000000006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46717.15</v>
      </c>
      <c r="U84" s="31" t="s">
        <v>71</v>
      </c>
      <c r="V84" s="31">
        <v>46717.15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46717.15</v>
      </c>
      <c r="AF84" s="32" t="s">
        <v>71</v>
      </c>
      <c r="AG84" s="15"/>
      <c r="AH84" s="8"/>
    </row>
    <row r="85" spans="1:34" x14ac:dyDescent="0.25">
      <c r="A85" s="39" t="s">
        <v>205</v>
      </c>
      <c r="B85" s="40" t="s">
        <v>69</v>
      </c>
      <c r="C85" s="41" t="s">
        <v>206</v>
      </c>
      <c r="D85" s="31">
        <v>300</v>
      </c>
      <c r="E85" s="31" t="s">
        <v>71</v>
      </c>
      <c r="F85" s="31">
        <v>300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300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323.07</v>
      </c>
      <c r="U85" s="31" t="s">
        <v>71</v>
      </c>
      <c r="V85" s="31">
        <v>323.07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323.07</v>
      </c>
      <c r="AF85" s="32" t="s">
        <v>71</v>
      </c>
      <c r="AG85" s="15"/>
      <c r="AH85" s="8"/>
    </row>
    <row r="86" spans="1:34" ht="23.25" x14ac:dyDescent="0.25">
      <c r="A86" s="39" t="s">
        <v>207</v>
      </c>
      <c r="B86" s="40" t="s">
        <v>69</v>
      </c>
      <c r="C86" s="41" t="s">
        <v>208</v>
      </c>
      <c r="D86" s="31">
        <v>300</v>
      </c>
      <c r="E86" s="31" t="s">
        <v>71</v>
      </c>
      <c r="F86" s="31">
        <v>300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300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323.07</v>
      </c>
      <c r="U86" s="31" t="s">
        <v>71</v>
      </c>
      <c r="V86" s="31">
        <v>323.07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323.07</v>
      </c>
      <c r="AF86" s="32" t="s">
        <v>71</v>
      </c>
      <c r="AG86" s="15"/>
      <c r="AH86" s="8"/>
    </row>
    <row r="87" spans="1:34" ht="23.25" x14ac:dyDescent="0.25">
      <c r="A87" s="39" t="s">
        <v>209</v>
      </c>
      <c r="B87" s="40" t="s">
        <v>69</v>
      </c>
      <c r="C87" s="41" t="s">
        <v>210</v>
      </c>
      <c r="D87" s="31">
        <v>930077.2</v>
      </c>
      <c r="E87" s="31" t="s">
        <v>71</v>
      </c>
      <c r="F87" s="31">
        <v>930077.2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523000</v>
      </c>
      <c r="N87" s="31">
        <v>257000</v>
      </c>
      <c r="O87" s="31">
        <v>150077.20000000001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983646.85</v>
      </c>
      <c r="U87" s="31" t="s">
        <v>71</v>
      </c>
      <c r="V87" s="31">
        <v>983646.85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723119.69</v>
      </c>
      <c r="AD87" s="31">
        <v>110449.96</v>
      </c>
      <c r="AE87" s="31">
        <v>150077.20000000001</v>
      </c>
      <c r="AF87" s="32" t="s">
        <v>71</v>
      </c>
      <c r="AG87" s="15"/>
      <c r="AH87" s="8"/>
    </row>
    <row r="88" spans="1:34" ht="68.25" x14ac:dyDescent="0.25">
      <c r="A88" s="39" t="s">
        <v>211</v>
      </c>
      <c r="B88" s="40" t="s">
        <v>69</v>
      </c>
      <c r="C88" s="41" t="s">
        <v>212</v>
      </c>
      <c r="D88" s="31">
        <v>88426</v>
      </c>
      <c r="E88" s="31" t="s">
        <v>71</v>
      </c>
      <c r="F88" s="31">
        <v>88426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88426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105626</v>
      </c>
      <c r="U88" s="31" t="s">
        <v>71</v>
      </c>
      <c r="V88" s="31">
        <v>105626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17200</v>
      </c>
      <c r="AD88" s="31" t="s">
        <v>71</v>
      </c>
      <c r="AE88" s="31">
        <v>88426</v>
      </c>
      <c r="AF88" s="32" t="s">
        <v>71</v>
      </c>
      <c r="AG88" s="15"/>
      <c r="AH88" s="8"/>
    </row>
    <row r="89" spans="1:34" ht="79.5" x14ac:dyDescent="0.25">
      <c r="A89" s="39" t="s">
        <v>213</v>
      </c>
      <c r="B89" s="40" t="s">
        <v>69</v>
      </c>
      <c r="C89" s="41" t="s">
        <v>214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17200</v>
      </c>
      <c r="U89" s="31" t="s">
        <v>71</v>
      </c>
      <c r="V89" s="31">
        <v>17200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17200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 x14ac:dyDescent="0.25">
      <c r="A90" s="39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17200</v>
      </c>
      <c r="U90" s="31" t="s">
        <v>71</v>
      </c>
      <c r="V90" s="31">
        <v>17200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17200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 x14ac:dyDescent="0.25">
      <c r="A91" s="39" t="s">
        <v>217</v>
      </c>
      <c r="B91" s="40" t="s">
        <v>69</v>
      </c>
      <c r="C91" s="41" t="s">
        <v>218</v>
      </c>
      <c r="D91" s="31">
        <v>88426</v>
      </c>
      <c r="E91" s="31" t="s">
        <v>71</v>
      </c>
      <c r="F91" s="31">
        <v>88426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88426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88426</v>
      </c>
      <c r="U91" s="31" t="s">
        <v>71</v>
      </c>
      <c r="V91" s="31">
        <v>88426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88426</v>
      </c>
      <c r="AF91" s="32" t="s">
        <v>71</v>
      </c>
      <c r="AG91" s="15"/>
      <c r="AH91" s="8"/>
    </row>
    <row r="92" spans="1:34" ht="68.25" x14ac:dyDescent="0.25">
      <c r="A92" s="39" t="s">
        <v>219</v>
      </c>
      <c r="B92" s="40" t="s">
        <v>69</v>
      </c>
      <c r="C92" s="41" t="s">
        <v>220</v>
      </c>
      <c r="D92" s="31">
        <v>88426</v>
      </c>
      <c r="E92" s="31" t="s">
        <v>71</v>
      </c>
      <c r="F92" s="31">
        <v>88426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88426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88426</v>
      </c>
      <c r="U92" s="31" t="s">
        <v>71</v>
      </c>
      <c r="V92" s="31">
        <v>88426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88426</v>
      </c>
      <c r="AF92" s="32" t="s">
        <v>71</v>
      </c>
      <c r="AG92" s="15"/>
      <c r="AH92" s="8"/>
    </row>
    <row r="93" spans="1:34" ht="23.25" x14ac:dyDescent="0.25">
      <c r="A93" s="39" t="s">
        <v>221</v>
      </c>
      <c r="B93" s="40" t="s">
        <v>69</v>
      </c>
      <c r="C93" s="41" t="s">
        <v>222</v>
      </c>
      <c r="D93" s="31">
        <v>841651.19999999995</v>
      </c>
      <c r="E93" s="31" t="s">
        <v>71</v>
      </c>
      <c r="F93" s="31">
        <v>841651.19999999995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523000</v>
      </c>
      <c r="N93" s="31">
        <v>257000</v>
      </c>
      <c r="O93" s="31">
        <v>61651.199999999997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878020.85</v>
      </c>
      <c r="U93" s="31" t="s">
        <v>71</v>
      </c>
      <c r="V93" s="31">
        <v>878020.85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705919.69</v>
      </c>
      <c r="AD93" s="31">
        <v>110449.96</v>
      </c>
      <c r="AE93" s="31">
        <v>61651.199999999997</v>
      </c>
      <c r="AF93" s="32" t="s">
        <v>71</v>
      </c>
      <c r="AG93" s="15"/>
      <c r="AH93" s="8"/>
    </row>
    <row r="94" spans="1:34" ht="23.25" x14ac:dyDescent="0.25">
      <c r="A94" s="39" t="s">
        <v>223</v>
      </c>
      <c r="B94" s="40" t="s">
        <v>69</v>
      </c>
      <c r="C94" s="41" t="s">
        <v>224</v>
      </c>
      <c r="D94" s="31">
        <v>780000</v>
      </c>
      <c r="E94" s="31" t="s">
        <v>71</v>
      </c>
      <c r="F94" s="31">
        <v>780000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523000</v>
      </c>
      <c r="N94" s="31">
        <v>257000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816369.65</v>
      </c>
      <c r="U94" s="31" t="s">
        <v>71</v>
      </c>
      <c r="V94" s="31">
        <v>816369.65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705919.69</v>
      </c>
      <c r="AD94" s="31">
        <v>110449.96</v>
      </c>
      <c r="AE94" s="31" t="s">
        <v>71</v>
      </c>
      <c r="AF94" s="32" t="s">
        <v>71</v>
      </c>
      <c r="AG94" s="15"/>
      <c r="AH94" s="8"/>
    </row>
    <row r="95" spans="1:34" ht="45.75" x14ac:dyDescent="0.25">
      <c r="A95" s="39" t="s">
        <v>225</v>
      </c>
      <c r="B95" s="40" t="s">
        <v>69</v>
      </c>
      <c r="C95" s="41" t="s">
        <v>226</v>
      </c>
      <c r="D95" s="31">
        <v>266000</v>
      </c>
      <c r="E95" s="31" t="s">
        <v>71</v>
      </c>
      <c r="F95" s="31">
        <v>266000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266000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595469.72</v>
      </c>
      <c r="U95" s="31" t="s">
        <v>71</v>
      </c>
      <c r="V95" s="31">
        <v>595469.72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595469.72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 x14ac:dyDescent="0.25">
      <c r="A96" s="39" t="s">
        <v>227</v>
      </c>
      <c r="B96" s="40" t="s">
        <v>69</v>
      </c>
      <c r="C96" s="41" t="s">
        <v>228</v>
      </c>
      <c r="D96" s="31">
        <v>514000</v>
      </c>
      <c r="E96" s="31" t="s">
        <v>71</v>
      </c>
      <c r="F96" s="31">
        <v>514000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257000</v>
      </c>
      <c r="N96" s="31">
        <v>257000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220899.93</v>
      </c>
      <c r="U96" s="31" t="s">
        <v>71</v>
      </c>
      <c r="V96" s="31">
        <v>220899.93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110449.97</v>
      </c>
      <c r="AD96" s="31">
        <v>110449.96</v>
      </c>
      <c r="AE96" s="31" t="s">
        <v>71</v>
      </c>
      <c r="AF96" s="32" t="s">
        <v>71</v>
      </c>
      <c r="AG96" s="15"/>
      <c r="AH96" s="8"/>
    </row>
    <row r="97" spans="1:34" ht="34.5" x14ac:dyDescent="0.25">
      <c r="A97" s="39" t="s">
        <v>229</v>
      </c>
      <c r="B97" s="40" t="s">
        <v>69</v>
      </c>
      <c r="C97" s="41" t="s">
        <v>230</v>
      </c>
      <c r="D97" s="31">
        <v>61651.199999999997</v>
      </c>
      <c r="E97" s="31" t="s">
        <v>71</v>
      </c>
      <c r="F97" s="31">
        <v>61651.199999999997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61651.199999999997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61651.199999999997</v>
      </c>
      <c r="U97" s="31" t="s">
        <v>71</v>
      </c>
      <c r="V97" s="31">
        <v>61651.199999999997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>
        <v>61651.199999999997</v>
      </c>
      <c r="AF97" s="32" t="s">
        <v>71</v>
      </c>
      <c r="AG97" s="15"/>
      <c r="AH97" s="8"/>
    </row>
    <row r="98" spans="1:34" ht="45.75" x14ac:dyDescent="0.25">
      <c r="A98" s="39" t="s">
        <v>231</v>
      </c>
      <c r="B98" s="40" t="s">
        <v>69</v>
      </c>
      <c r="C98" s="41" t="s">
        <v>232</v>
      </c>
      <c r="D98" s="31">
        <v>61651.199999999997</v>
      </c>
      <c r="E98" s="31" t="s">
        <v>71</v>
      </c>
      <c r="F98" s="31">
        <v>61651.199999999997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>
        <v>61651.199999999997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61651.199999999997</v>
      </c>
      <c r="U98" s="31" t="s">
        <v>71</v>
      </c>
      <c r="V98" s="31">
        <v>61651.199999999997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61651.199999999997</v>
      </c>
      <c r="AF98" s="32" t="s">
        <v>71</v>
      </c>
      <c r="AG98" s="15"/>
      <c r="AH98" s="8"/>
    </row>
    <row r="99" spans="1:34" x14ac:dyDescent="0.25">
      <c r="A99" s="39" t="s">
        <v>233</v>
      </c>
      <c r="B99" s="40" t="s">
        <v>69</v>
      </c>
      <c r="C99" s="41" t="s">
        <v>234</v>
      </c>
      <c r="D99" s="31">
        <v>3447672.47</v>
      </c>
      <c r="E99" s="31" t="s">
        <v>71</v>
      </c>
      <c r="F99" s="31">
        <v>3447672.47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3330000</v>
      </c>
      <c r="N99" s="31">
        <v>117672.47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1210851.3799999999</v>
      </c>
      <c r="U99" s="31" t="s">
        <v>71</v>
      </c>
      <c r="V99" s="31">
        <v>1210851.3799999999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1093178.9099999999</v>
      </c>
      <c r="AD99" s="31">
        <v>117672.47</v>
      </c>
      <c r="AE99" s="31" t="s">
        <v>71</v>
      </c>
      <c r="AF99" s="32" t="s">
        <v>71</v>
      </c>
      <c r="AG99" s="15"/>
      <c r="AH99" s="8"/>
    </row>
    <row r="100" spans="1:34" ht="23.25" x14ac:dyDescent="0.25">
      <c r="A100" s="39" t="s">
        <v>235</v>
      </c>
      <c r="B100" s="40" t="s">
        <v>69</v>
      </c>
      <c r="C100" s="41" t="s">
        <v>236</v>
      </c>
      <c r="D100" s="31">
        <v>300000</v>
      </c>
      <c r="E100" s="31" t="s">
        <v>71</v>
      </c>
      <c r="F100" s="31">
        <v>300000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300000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117289.12</v>
      </c>
      <c r="U100" s="31" t="s">
        <v>71</v>
      </c>
      <c r="V100" s="31">
        <v>117289.12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117289.12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57" x14ac:dyDescent="0.25">
      <c r="A101" s="39" t="s">
        <v>237</v>
      </c>
      <c r="B101" s="40" t="s">
        <v>69</v>
      </c>
      <c r="C101" s="41" t="s">
        <v>238</v>
      </c>
      <c r="D101" s="31">
        <v>290000</v>
      </c>
      <c r="E101" s="31" t="s">
        <v>71</v>
      </c>
      <c r="F101" s="31">
        <v>290000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290000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111739.12</v>
      </c>
      <c r="U101" s="31" t="s">
        <v>71</v>
      </c>
      <c r="V101" s="31">
        <v>111739.12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111739.12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45.75" x14ac:dyDescent="0.25">
      <c r="A102" s="39" t="s">
        <v>239</v>
      </c>
      <c r="B102" s="40" t="s">
        <v>69</v>
      </c>
      <c r="C102" s="41" t="s">
        <v>240</v>
      </c>
      <c r="D102" s="31">
        <v>10000</v>
      </c>
      <c r="E102" s="31" t="s">
        <v>71</v>
      </c>
      <c r="F102" s="31">
        <v>10000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10000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5550</v>
      </c>
      <c r="U102" s="31" t="s">
        <v>71</v>
      </c>
      <c r="V102" s="31">
        <v>5550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5550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45.75" x14ac:dyDescent="0.25">
      <c r="A103" s="39" t="s">
        <v>241</v>
      </c>
      <c r="B103" s="40" t="s">
        <v>69</v>
      </c>
      <c r="C103" s="41" t="s">
        <v>242</v>
      </c>
      <c r="D103" s="31">
        <v>45000</v>
      </c>
      <c r="E103" s="31" t="s">
        <v>71</v>
      </c>
      <c r="F103" s="31">
        <v>45000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45000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10000</v>
      </c>
      <c r="U103" s="31" t="s">
        <v>71</v>
      </c>
      <c r="V103" s="31">
        <v>10000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10000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 x14ac:dyDescent="0.25">
      <c r="A104" s="39" t="s">
        <v>243</v>
      </c>
      <c r="B104" s="40" t="s">
        <v>69</v>
      </c>
      <c r="C104" s="41" t="s">
        <v>244</v>
      </c>
      <c r="D104" s="31">
        <v>205000</v>
      </c>
      <c r="E104" s="31" t="s">
        <v>71</v>
      </c>
      <c r="F104" s="31">
        <v>205000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205000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16500</v>
      </c>
      <c r="U104" s="31" t="s">
        <v>71</v>
      </c>
      <c r="V104" s="31">
        <v>16500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16500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 x14ac:dyDescent="0.25">
      <c r="A105" s="39" t="s">
        <v>245</v>
      </c>
      <c r="B105" s="40" t="s">
        <v>69</v>
      </c>
      <c r="C105" s="41" t="s">
        <v>246</v>
      </c>
      <c r="D105" s="31">
        <v>205000</v>
      </c>
      <c r="E105" s="31" t="s">
        <v>71</v>
      </c>
      <c r="F105" s="31">
        <v>205000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205000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16500</v>
      </c>
      <c r="U105" s="31" t="s">
        <v>71</v>
      </c>
      <c r="V105" s="31">
        <v>16500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16500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90.75" x14ac:dyDescent="0.25">
      <c r="A106" s="39" t="s">
        <v>247</v>
      </c>
      <c r="B106" s="40" t="s">
        <v>69</v>
      </c>
      <c r="C106" s="41" t="s">
        <v>248</v>
      </c>
      <c r="D106" s="31">
        <v>50000</v>
      </c>
      <c r="E106" s="31" t="s">
        <v>71</v>
      </c>
      <c r="F106" s="31">
        <v>50000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50000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20000</v>
      </c>
      <c r="U106" s="31" t="s">
        <v>71</v>
      </c>
      <c r="V106" s="31">
        <v>20000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20000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10000</v>
      </c>
      <c r="U107" s="31" t="s">
        <v>71</v>
      </c>
      <c r="V107" s="31">
        <v>10000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10000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251</v>
      </c>
      <c r="B108" s="40" t="s">
        <v>69</v>
      </c>
      <c r="C108" s="41" t="s">
        <v>252</v>
      </c>
      <c r="D108" s="31">
        <v>50000</v>
      </c>
      <c r="E108" s="31" t="s">
        <v>71</v>
      </c>
      <c r="F108" s="31">
        <v>50000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50000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10000</v>
      </c>
      <c r="U108" s="31" t="s">
        <v>71</v>
      </c>
      <c r="V108" s="31">
        <v>10000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10000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 x14ac:dyDescent="0.25">
      <c r="A109" s="39" t="s">
        <v>253</v>
      </c>
      <c r="B109" s="40" t="s">
        <v>69</v>
      </c>
      <c r="C109" s="41" t="s">
        <v>254</v>
      </c>
      <c r="D109" s="31">
        <v>190000</v>
      </c>
      <c r="E109" s="31" t="s">
        <v>71</v>
      </c>
      <c r="F109" s="31">
        <v>190000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190000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161995.18</v>
      </c>
      <c r="U109" s="31" t="s">
        <v>71</v>
      </c>
      <c r="V109" s="31">
        <v>161995.18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161995.18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 x14ac:dyDescent="0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55000</v>
      </c>
      <c r="U110" s="31" t="s">
        <v>71</v>
      </c>
      <c r="V110" s="31">
        <v>55000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55000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55000</v>
      </c>
      <c r="U111" s="31" t="s">
        <v>71</v>
      </c>
      <c r="V111" s="31">
        <v>55000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55000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34.5" x14ac:dyDescent="0.25">
      <c r="A112" s="39" t="s">
        <v>259</v>
      </c>
      <c r="B112" s="40" t="s">
        <v>69</v>
      </c>
      <c r="C112" s="41" t="s">
        <v>260</v>
      </c>
      <c r="D112" s="31">
        <v>170000</v>
      </c>
      <c r="E112" s="31" t="s">
        <v>71</v>
      </c>
      <c r="F112" s="31">
        <v>170000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170000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45.75" x14ac:dyDescent="0.25">
      <c r="A113" s="39" t="s">
        <v>261</v>
      </c>
      <c r="B113" s="40" t="s">
        <v>69</v>
      </c>
      <c r="C113" s="41" t="s">
        <v>262</v>
      </c>
      <c r="D113" s="31">
        <v>170000</v>
      </c>
      <c r="E113" s="31" t="s">
        <v>71</v>
      </c>
      <c r="F113" s="31">
        <v>170000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170000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 x14ac:dyDescent="0.25">
      <c r="A114" s="39" t="s">
        <v>263</v>
      </c>
      <c r="B114" s="40" t="s">
        <v>69</v>
      </c>
      <c r="C114" s="41" t="s">
        <v>264</v>
      </c>
      <c r="D114" s="31">
        <v>117672.47</v>
      </c>
      <c r="E114" s="31" t="s">
        <v>71</v>
      </c>
      <c r="F114" s="31">
        <v>117672.47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117672.47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120672.47</v>
      </c>
      <c r="U114" s="31" t="s">
        <v>71</v>
      </c>
      <c r="V114" s="31">
        <v>120672.47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3000</v>
      </c>
      <c r="AD114" s="31">
        <v>117672.47</v>
      </c>
      <c r="AE114" s="31" t="s">
        <v>71</v>
      </c>
      <c r="AF114" s="32" t="s">
        <v>71</v>
      </c>
      <c r="AG114" s="15"/>
      <c r="AH114" s="8"/>
    </row>
    <row r="115" spans="1:34" ht="57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3000</v>
      </c>
      <c r="U115" s="31" t="s">
        <v>71</v>
      </c>
      <c r="V115" s="31">
        <v>3000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3000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 x14ac:dyDescent="0.25">
      <c r="A116" s="39" t="s">
        <v>267</v>
      </c>
      <c r="B116" s="40" t="s">
        <v>69</v>
      </c>
      <c r="C116" s="41" t="s">
        <v>268</v>
      </c>
      <c r="D116" s="31">
        <v>117672.47</v>
      </c>
      <c r="E116" s="31" t="s">
        <v>71</v>
      </c>
      <c r="F116" s="31">
        <v>117672.47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117672.47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117672.47</v>
      </c>
      <c r="U116" s="31" t="s">
        <v>71</v>
      </c>
      <c r="V116" s="31">
        <v>117672.47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117672.47</v>
      </c>
      <c r="AE116" s="31" t="s">
        <v>71</v>
      </c>
      <c r="AF116" s="32" t="s">
        <v>71</v>
      </c>
      <c r="AG116" s="15"/>
      <c r="AH116" s="8"/>
    </row>
    <row r="117" spans="1:34" ht="57" x14ac:dyDescent="0.25">
      <c r="A117" s="39" t="s">
        <v>269</v>
      </c>
      <c r="B117" s="40" t="s">
        <v>69</v>
      </c>
      <c r="C117" s="41" t="s">
        <v>270</v>
      </c>
      <c r="D117" s="31">
        <v>240000</v>
      </c>
      <c r="E117" s="31" t="s">
        <v>71</v>
      </c>
      <c r="F117" s="31">
        <v>240000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240000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130002.87</v>
      </c>
      <c r="U117" s="31" t="s">
        <v>71</v>
      </c>
      <c r="V117" s="31">
        <v>130002.87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130002.87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23.25" x14ac:dyDescent="0.25">
      <c r="A118" s="39" t="s">
        <v>271</v>
      </c>
      <c r="B118" s="40" t="s">
        <v>69</v>
      </c>
      <c r="C118" s="41" t="s">
        <v>272</v>
      </c>
      <c r="D118" s="31">
        <v>2130000</v>
      </c>
      <c r="E118" s="31" t="s">
        <v>71</v>
      </c>
      <c r="F118" s="31">
        <v>2130000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2130000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579391.74</v>
      </c>
      <c r="U118" s="31" t="s">
        <v>71</v>
      </c>
      <c r="V118" s="31">
        <v>579391.74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579391.74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34.5" x14ac:dyDescent="0.25">
      <c r="A119" s="39" t="s">
        <v>273</v>
      </c>
      <c r="B119" s="40" t="s">
        <v>69</v>
      </c>
      <c r="C119" s="41" t="s">
        <v>274</v>
      </c>
      <c r="D119" s="31">
        <v>2130000</v>
      </c>
      <c r="E119" s="31" t="s">
        <v>71</v>
      </c>
      <c r="F119" s="31">
        <v>2130000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2130000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579391.74</v>
      </c>
      <c r="U119" s="31" t="s">
        <v>71</v>
      </c>
      <c r="V119" s="31">
        <v>579391.74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579391.74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29252.240000000002</v>
      </c>
      <c r="U120" s="31" t="s">
        <v>71</v>
      </c>
      <c r="V120" s="31">
        <v>29252.240000000002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20030.34</v>
      </c>
      <c r="AD120" s="31">
        <v>9221.9</v>
      </c>
      <c r="AE120" s="31" t="s">
        <v>71</v>
      </c>
      <c r="AF120" s="32" t="s">
        <v>71</v>
      </c>
      <c r="AG120" s="15"/>
      <c r="AH120" s="8"/>
    </row>
    <row r="121" spans="1:34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14030.34</v>
      </c>
      <c r="U121" s="31" t="s">
        <v>71</v>
      </c>
      <c r="V121" s="31">
        <v>14030.34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14030.34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14030.34</v>
      </c>
      <c r="U122" s="31" t="s">
        <v>71</v>
      </c>
      <c r="V122" s="31">
        <v>14030.34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14030.34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15221.9</v>
      </c>
      <c r="U123" s="31" t="s">
        <v>71</v>
      </c>
      <c r="V123" s="31">
        <v>15221.9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6000</v>
      </c>
      <c r="AD123" s="31">
        <v>9221.9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6000</v>
      </c>
      <c r="U124" s="31" t="s">
        <v>71</v>
      </c>
      <c r="V124" s="31">
        <v>6000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6000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x14ac:dyDescent="0.25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9221.9</v>
      </c>
      <c r="U125" s="31" t="s">
        <v>71</v>
      </c>
      <c r="V125" s="31">
        <v>9221.9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>
        <v>9221.9</v>
      </c>
      <c r="AE125" s="31" t="s">
        <v>71</v>
      </c>
      <c r="AF125" s="32" t="s">
        <v>71</v>
      </c>
      <c r="AG125" s="15"/>
      <c r="AH125" s="8"/>
    </row>
    <row r="126" spans="1:34" x14ac:dyDescent="0.25">
      <c r="A126" s="39" t="s">
        <v>287</v>
      </c>
      <c r="B126" s="40" t="s">
        <v>69</v>
      </c>
      <c r="C126" s="41" t="s">
        <v>288</v>
      </c>
      <c r="D126" s="31">
        <v>591351748.85000002</v>
      </c>
      <c r="E126" s="31" t="s">
        <v>71</v>
      </c>
      <c r="F126" s="31">
        <v>591351748.85000002</v>
      </c>
      <c r="G126" s="31">
        <v>35995644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496999098.48000002</v>
      </c>
      <c r="N126" s="31">
        <v>104619699.76000001</v>
      </c>
      <c r="O126" s="31">
        <v>25728594.609999999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235586155.25</v>
      </c>
      <c r="U126" s="31" t="s">
        <v>71</v>
      </c>
      <c r="V126" s="31">
        <v>235586155.25</v>
      </c>
      <c r="W126" s="31">
        <v>17670525.039999999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238915001.69999999</v>
      </c>
      <c r="AD126" s="31">
        <v>2561260</v>
      </c>
      <c r="AE126" s="31">
        <v>11780418.59</v>
      </c>
      <c r="AF126" s="32" t="s">
        <v>71</v>
      </c>
      <c r="AG126" s="15"/>
      <c r="AH126" s="8"/>
    </row>
    <row r="127" spans="1:34" ht="23.25" x14ac:dyDescent="0.25">
      <c r="A127" s="39" t="s">
        <v>289</v>
      </c>
      <c r="B127" s="40" t="s">
        <v>69</v>
      </c>
      <c r="C127" s="41" t="s">
        <v>290</v>
      </c>
      <c r="D127" s="31">
        <v>591335520.95000005</v>
      </c>
      <c r="E127" s="31" t="s">
        <v>71</v>
      </c>
      <c r="F127" s="31">
        <v>591335520.95000005</v>
      </c>
      <c r="G127" s="31">
        <v>35995644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496997980.02999997</v>
      </c>
      <c r="N127" s="31">
        <v>104619699.76000001</v>
      </c>
      <c r="O127" s="31">
        <v>25713485.16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235586155.25</v>
      </c>
      <c r="U127" s="31" t="s">
        <v>71</v>
      </c>
      <c r="V127" s="31">
        <v>235586155.25</v>
      </c>
      <c r="W127" s="31">
        <v>17670525.039999999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238913883.25</v>
      </c>
      <c r="AD127" s="31">
        <v>2561260</v>
      </c>
      <c r="AE127" s="31">
        <v>11781537.039999999</v>
      </c>
      <c r="AF127" s="32" t="s">
        <v>71</v>
      </c>
      <c r="AG127" s="15"/>
      <c r="AH127" s="8"/>
    </row>
    <row r="128" spans="1:34" ht="23.25" x14ac:dyDescent="0.25">
      <c r="A128" s="39" t="s">
        <v>291</v>
      </c>
      <c r="B128" s="40" t="s">
        <v>69</v>
      </c>
      <c r="C128" s="41" t="s">
        <v>292</v>
      </c>
      <c r="D128" s="31">
        <v>138764900</v>
      </c>
      <c r="E128" s="31" t="s">
        <v>71</v>
      </c>
      <c r="F128" s="31">
        <v>138764900</v>
      </c>
      <c r="G128" s="31">
        <v>11107700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138164900</v>
      </c>
      <c r="N128" s="31">
        <v>825100</v>
      </c>
      <c r="O128" s="31">
        <v>10882600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69082447</v>
      </c>
      <c r="U128" s="31" t="s">
        <v>71</v>
      </c>
      <c r="V128" s="31">
        <v>69082447</v>
      </c>
      <c r="W128" s="31">
        <v>5942652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69082447</v>
      </c>
      <c r="AD128" s="31">
        <v>412549</v>
      </c>
      <c r="AE128" s="31">
        <v>5530103</v>
      </c>
      <c r="AF128" s="32" t="s">
        <v>71</v>
      </c>
      <c r="AG128" s="15"/>
      <c r="AH128" s="8"/>
    </row>
    <row r="129" spans="1:34" x14ac:dyDescent="0.25">
      <c r="A129" s="39" t="s">
        <v>293</v>
      </c>
      <c r="B129" s="40" t="s">
        <v>69</v>
      </c>
      <c r="C129" s="41" t="s">
        <v>294</v>
      </c>
      <c r="D129" s="31">
        <v>114166000</v>
      </c>
      <c r="E129" s="31" t="s">
        <v>71</v>
      </c>
      <c r="F129" s="31">
        <v>114166000</v>
      </c>
      <c r="G129" s="31">
        <v>1539000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114166000</v>
      </c>
      <c r="N129" s="31">
        <v>12000</v>
      </c>
      <c r="O129" s="31">
        <v>1527000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57082999</v>
      </c>
      <c r="U129" s="31" t="s">
        <v>71</v>
      </c>
      <c r="V129" s="31">
        <v>57082999</v>
      </c>
      <c r="W129" s="31">
        <v>769500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57082999</v>
      </c>
      <c r="AD129" s="31">
        <v>6000</v>
      </c>
      <c r="AE129" s="31">
        <v>763500</v>
      </c>
      <c r="AF129" s="32" t="s">
        <v>71</v>
      </c>
      <c r="AG129" s="15"/>
      <c r="AH129" s="8"/>
    </row>
    <row r="130" spans="1:34" ht="23.25" x14ac:dyDescent="0.25">
      <c r="A130" s="39" t="s">
        <v>295</v>
      </c>
      <c r="B130" s="40" t="s">
        <v>69</v>
      </c>
      <c r="C130" s="41" t="s">
        <v>296</v>
      </c>
      <c r="D130" s="31">
        <v>114166000</v>
      </c>
      <c r="E130" s="31" t="s">
        <v>71</v>
      </c>
      <c r="F130" s="31">
        <v>114166000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114166000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57082999</v>
      </c>
      <c r="U130" s="31" t="s">
        <v>71</v>
      </c>
      <c r="V130" s="31">
        <v>57082999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57082999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>
        <v>1527000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1527000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 t="s">
        <v>71</v>
      </c>
      <c r="U131" s="31" t="s">
        <v>71</v>
      </c>
      <c r="V131" s="31" t="s">
        <v>71</v>
      </c>
      <c r="W131" s="31">
        <v>763500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763500</v>
      </c>
      <c r="AF131" s="32" t="s">
        <v>71</v>
      </c>
      <c r="AG131" s="15"/>
      <c r="AH131" s="8"/>
    </row>
    <row r="132" spans="1:34" ht="23.2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>
        <v>12000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12000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>
        <v>6000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6000</v>
      </c>
      <c r="AE132" s="31" t="s">
        <v>71</v>
      </c>
      <c r="AF132" s="32" t="s">
        <v>71</v>
      </c>
      <c r="AG132" s="15"/>
      <c r="AH132" s="8"/>
    </row>
    <row r="133" spans="1:34" ht="23.25" x14ac:dyDescent="0.25">
      <c r="A133" s="39" t="s">
        <v>301</v>
      </c>
      <c r="B133" s="40" t="s">
        <v>69</v>
      </c>
      <c r="C133" s="41" t="s">
        <v>302</v>
      </c>
      <c r="D133" s="31">
        <v>23998900</v>
      </c>
      <c r="E133" s="31" t="s">
        <v>71</v>
      </c>
      <c r="F133" s="31">
        <v>23998900</v>
      </c>
      <c r="G133" s="31">
        <v>9568700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23998900</v>
      </c>
      <c r="N133" s="31">
        <v>813100</v>
      </c>
      <c r="O133" s="31">
        <v>8755600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11999448</v>
      </c>
      <c r="U133" s="31" t="s">
        <v>71</v>
      </c>
      <c r="V133" s="31">
        <v>11999448</v>
      </c>
      <c r="W133" s="31">
        <v>5173152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11999448</v>
      </c>
      <c r="AD133" s="31">
        <v>406549</v>
      </c>
      <c r="AE133" s="31">
        <v>4766603</v>
      </c>
      <c r="AF133" s="32" t="s">
        <v>71</v>
      </c>
      <c r="AG133" s="15"/>
      <c r="AH133" s="8"/>
    </row>
    <row r="134" spans="1:34" ht="23.25" x14ac:dyDescent="0.25">
      <c r="A134" s="39" t="s">
        <v>303</v>
      </c>
      <c r="B134" s="40" t="s">
        <v>69</v>
      </c>
      <c r="C134" s="41" t="s">
        <v>304</v>
      </c>
      <c r="D134" s="31">
        <v>23998900</v>
      </c>
      <c r="E134" s="31" t="s">
        <v>71</v>
      </c>
      <c r="F134" s="31">
        <v>23998900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23998900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11999448</v>
      </c>
      <c r="U134" s="31" t="s">
        <v>71</v>
      </c>
      <c r="V134" s="31">
        <v>11999448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11999448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 x14ac:dyDescent="0.25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>
        <v>8755600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>
        <v>8755600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>
        <v>4766603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4766603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 t="s">
        <v>71</v>
      </c>
      <c r="E136" s="31" t="s">
        <v>71</v>
      </c>
      <c r="F136" s="31" t="s">
        <v>71</v>
      </c>
      <c r="G136" s="31">
        <v>813100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813100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 t="s">
        <v>71</v>
      </c>
      <c r="U136" s="31" t="s">
        <v>71</v>
      </c>
      <c r="V136" s="31" t="s">
        <v>71</v>
      </c>
      <c r="W136" s="31">
        <v>406549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>
        <v>406549</v>
      </c>
      <c r="AE136" s="31" t="s">
        <v>71</v>
      </c>
      <c r="AF136" s="32" t="s">
        <v>71</v>
      </c>
      <c r="AG136" s="15"/>
      <c r="AH136" s="8"/>
    </row>
    <row r="137" spans="1:34" x14ac:dyDescent="0.25">
      <c r="A137" s="39" t="s">
        <v>309</v>
      </c>
      <c r="B137" s="40" t="s">
        <v>69</v>
      </c>
      <c r="C137" s="41" t="s">
        <v>310</v>
      </c>
      <c r="D137" s="31">
        <v>600000</v>
      </c>
      <c r="E137" s="31" t="s">
        <v>71</v>
      </c>
      <c r="F137" s="31">
        <v>600000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600000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x14ac:dyDescent="0.25">
      <c r="A138" s="39" t="s">
        <v>311</v>
      </c>
      <c r="B138" s="40" t="s">
        <v>69</v>
      </c>
      <c r="C138" s="41" t="s">
        <v>312</v>
      </c>
      <c r="D138" s="31">
        <v>600000</v>
      </c>
      <c r="E138" s="31" t="s">
        <v>71</v>
      </c>
      <c r="F138" s="31">
        <v>600000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600000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>
        <v>133022452.8</v>
      </c>
      <c r="E139" s="31" t="s">
        <v>71</v>
      </c>
      <c r="F139" s="31">
        <v>133022452.8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27930006.879999999</v>
      </c>
      <c r="N139" s="31">
        <v>103714894.70999999</v>
      </c>
      <c r="O139" s="31">
        <v>1377551.21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10456339.66</v>
      </c>
      <c r="U139" s="31" t="s">
        <v>71</v>
      </c>
      <c r="V139" s="31">
        <v>10456339.66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8347681.6600000001</v>
      </c>
      <c r="AD139" s="31">
        <v>2108658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>
        <v>79025797</v>
      </c>
      <c r="E140" s="31" t="s">
        <v>71</v>
      </c>
      <c r="F140" s="31">
        <v>79025797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9025797</v>
      </c>
      <c r="N140" s="31">
        <v>70000000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34.5" x14ac:dyDescent="0.25">
      <c r="A141" s="39" t="s">
        <v>317</v>
      </c>
      <c r="B141" s="40" t="s">
        <v>69</v>
      </c>
      <c r="C141" s="41" t="s">
        <v>318</v>
      </c>
      <c r="D141" s="31">
        <v>9025797</v>
      </c>
      <c r="E141" s="31" t="s">
        <v>71</v>
      </c>
      <c r="F141" s="31">
        <v>9025797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9025797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34.5" x14ac:dyDescent="0.25">
      <c r="A142" s="39" t="s">
        <v>319</v>
      </c>
      <c r="B142" s="40" t="s">
        <v>69</v>
      </c>
      <c r="C142" s="41" t="s">
        <v>320</v>
      </c>
      <c r="D142" s="31">
        <v>70000000</v>
      </c>
      <c r="E142" s="31" t="s">
        <v>71</v>
      </c>
      <c r="F142" s="31">
        <v>70000000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70000000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68.25" x14ac:dyDescent="0.25">
      <c r="A143" s="39" t="s">
        <v>321</v>
      </c>
      <c r="B143" s="40" t="s">
        <v>69</v>
      </c>
      <c r="C143" s="41" t="s">
        <v>322</v>
      </c>
      <c r="D143" s="31">
        <v>33425305.949999999</v>
      </c>
      <c r="E143" s="31" t="s">
        <v>71</v>
      </c>
      <c r="F143" s="31">
        <v>33425305.949999999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6609314</v>
      </c>
      <c r="N143" s="31">
        <v>26815991.949999999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4957031.18</v>
      </c>
      <c r="U143" s="31" t="s">
        <v>71</v>
      </c>
      <c r="V143" s="31">
        <v>4957031.18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2848373.18</v>
      </c>
      <c r="AD143" s="31">
        <v>2108658</v>
      </c>
      <c r="AE143" s="31" t="s">
        <v>71</v>
      </c>
      <c r="AF143" s="32" t="s">
        <v>71</v>
      </c>
      <c r="AG143" s="15"/>
      <c r="AH143" s="8"/>
    </row>
    <row r="144" spans="1:34" ht="68.25" x14ac:dyDescent="0.25">
      <c r="A144" s="39" t="s">
        <v>323</v>
      </c>
      <c r="B144" s="40" t="s">
        <v>69</v>
      </c>
      <c r="C144" s="41" t="s">
        <v>324</v>
      </c>
      <c r="D144" s="31">
        <v>6609314</v>
      </c>
      <c r="E144" s="31" t="s">
        <v>71</v>
      </c>
      <c r="F144" s="31">
        <v>6609314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6609314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2848373.18</v>
      </c>
      <c r="U144" s="31" t="s">
        <v>71</v>
      </c>
      <c r="V144" s="31">
        <v>2848373.18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2848373.18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68.25" x14ac:dyDescent="0.25">
      <c r="A145" s="39" t="s">
        <v>325</v>
      </c>
      <c r="B145" s="40" t="s">
        <v>69</v>
      </c>
      <c r="C145" s="41" t="s">
        <v>326</v>
      </c>
      <c r="D145" s="31">
        <v>26815991.949999999</v>
      </c>
      <c r="E145" s="31" t="s">
        <v>71</v>
      </c>
      <c r="F145" s="31">
        <v>26815991.949999999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26815991.949999999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2108658</v>
      </c>
      <c r="U145" s="31" t="s">
        <v>71</v>
      </c>
      <c r="V145" s="31">
        <v>2108658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2108658</v>
      </c>
      <c r="AE145" s="31" t="s">
        <v>71</v>
      </c>
      <c r="AF145" s="32" t="s">
        <v>71</v>
      </c>
      <c r="AG145" s="15"/>
      <c r="AH145" s="8"/>
    </row>
    <row r="146" spans="1:34" ht="34.5" x14ac:dyDescent="0.25">
      <c r="A146" s="39" t="s">
        <v>327</v>
      </c>
      <c r="B146" s="40" t="s">
        <v>69</v>
      </c>
      <c r="C146" s="41" t="s">
        <v>328</v>
      </c>
      <c r="D146" s="31">
        <v>1600000</v>
      </c>
      <c r="E146" s="31" t="s">
        <v>71</v>
      </c>
      <c r="F146" s="31">
        <v>1600000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1600000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2009674</v>
      </c>
      <c r="U146" s="31" t="s">
        <v>71</v>
      </c>
      <c r="V146" s="31">
        <v>2009674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2009674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45.75" x14ac:dyDescent="0.25">
      <c r="A147" s="39" t="s">
        <v>329</v>
      </c>
      <c r="B147" s="40" t="s">
        <v>69</v>
      </c>
      <c r="C147" s="41" t="s">
        <v>330</v>
      </c>
      <c r="D147" s="31">
        <v>1600000</v>
      </c>
      <c r="E147" s="31" t="s">
        <v>71</v>
      </c>
      <c r="F147" s="31">
        <v>1600000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1600000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2009674</v>
      </c>
      <c r="U147" s="31" t="s">
        <v>71</v>
      </c>
      <c r="V147" s="31">
        <v>2009674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2009674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 x14ac:dyDescent="0.25">
      <c r="A148" s="39" t="s">
        <v>331</v>
      </c>
      <c r="B148" s="40" t="s">
        <v>69</v>
      </c>
      <c r="C148" s="41" t="s">
        <v>332</v>
      </c>
      <c r="D148" s="31">
        <v>1596270.72</v>
      </c>
      <c r="E148" s="31" t="s">
        <v>71</v>
      </c>
      <c r="F148" s="31">
        <v>1596270.72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1596270.72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1048854.72</v>
      </c>
      <c r="U148" s="31" t="s">
        <v>71</v>
      </c>
      <c r="V148" s="31">
        <v>1048854.72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1048854.72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333</v>
      </c>
      <c r="B149" s="40" t="s">
        <v>69</v>
      </c>
      <c r="C149" s="41" t="s">
        <v>334</v>
      </c>
      <c r="D149" s="31">
        <v>1596270.72</v>
      </c>
      <c r="E149" s="31" t="s">
        <v>71</v>
      </c>
      <c r="F149" s="31">
        <v>1596270.72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1596270.72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1048854.72</v>
      </c>
      <c r="U149" s="31" t="s">
        <v>71</v>
      </c>
      <c r="V149" s="31">
        <v>1048854.72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1048854.72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x14ac:dyDescent="0.25">
      <c r="A150" s="39" t="s">
        <v>335</v>
      </c>
      <c r="B150" s="40" t="s">
        <v>69</v>
      </c>
      <c r="C150" s="41" t="s">
        <v>336</v>
      </c>
      <c r="D150" s="31">
        <v>509674</v>
      </c>
      <c r="E150" s="31" t="s">
        <v>71</v>
      </c>
      <c r="F150" s="31">
        <v>509674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509674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100000</v>
      </c>
      <c r="U150" s="31" t="s">
        <v>71</v>
      </c>
      <c r="V150" s="31">
        <v>100000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100000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 x14ac:dyDescent="0.25">
      <c r="A151" s="39" t="s">
        <v>337</v>
      </c>
      <c r="B151" s="40" t="s">
        <v>69</v>
      </c>
      <c r="C151" s="41" t="s">
        <v>338</v>
      </c>
      <c r="D151" s="31">
        <v>509674</v>
      </c>
      <c r="E151" s="31" t="s">
        <v>71</v>
      </c>
      <c r="F151" s="31">
        <v>509674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509674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100000</v>
      </c>
      <c r="U151" s="31" t="s">
        <v>71</v>
      </c>
      <c r="V151" s="31">
        <v>100000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100000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 x14ac:dyDescent="0.25">
      <c r="A152" s="39" t="s">
        <v>339</v>
      </c>
      <c r="B152" s="40" t="s">
        <v>69</v>
      </c>
      <c r="C152" s="41" t="s">
        <v>340</v>
      </c>
      <c r="D152" s="31">
        <v>6737814.7599999998</v>
      </c>
      <c r="E152" s="31" t="s">
        <v>71</v>
      </c>
      <c r="F152" s="31">
        <v>6737814.7599999998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6737814.7599999998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23.25" x14ac:dyDescent="0.25">
      <c r="A153" s="39" t="s">
        <v>341</v>
      </c>
      <c r="B153" s="40" t="s">
        <v>69</v>
      </c>
      <c r="C153" s="41" t="s">
        <v>342</v>
      </c>
      <c r="D153" s="31">
        <v>6737814.7599999998</v>
      </c>
      <c r="E153" s="31" t="s">
        <v>71</v>
      </c>
      <c r="F153" s="31">
        <v>6737814.7599999998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6737814.7599999998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23.25" x14ac:dyDescent="0.25">
      <c r="A154" s="39" t="s">
        <v>343</v>
      </c>
      <c r="B154" s="40" t="s">
        <v>69</v>
      </c>
      <c r="C154" s="41" t="s">
        <v>344</v>
      </c>
      <c r="D154" s="31">
        <v>452093.51</v>
      </c>
      <c r="E154" s="31" t="s">
        <v>71</v>
      </c>
      <c r="F154" s="31">
        <v>452093.51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>
        <v>452093.51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345</v>
      </c>
      <c r="B155" s="40" t="s">
        <v>69</v>
      </c>
      <c r="C155" s="41" t="s">
        <v>346</v>
      </c>
      <c r="D155" s="31">
        <v>452093.51</v>
      </c>
      <c r="E155" s="31" t="s">
        <v>71</v>
      </c>
      <c r="F155" s="31">
        <v>452093.51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>
        <v>452093.51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x14ac:dyDescent="0.25">
      <c r="A156" s="39" t="s">
        <v>347</v>
      </c>
      <c r="B156" s="40" t="s">
        <v>69</v>
      </c>
      <c r="C156" s="41" t="s">
        <v>348</v>
      </c>
      <c r="D156" s="31">
        <v>9675496.8599999994</v>
      </c>
      <c r="E156" s="31" t="s">
        <v>71</v>
      </c>
      <c r="F156" s="31">
        <v>9675496.8599999994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8588951.1600000001</v>
      </c>
      <c r="N156" s="31">
        <v>161088</v>
      </c>
      <c r="O156" s="31">
        <v>925457.7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2340779.7599999998</v>
      </c>
      <c r="U156" s="31" t="s">
        <v>71</v>
      </c>
      <c r="V156" s="31">
        <v>2340779.7599999998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2340779.7599999998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x14ac:dyDescent="0.25">
      <c r="A157" s="39" t="s">
        <v>349</v>
      </c>
      <c r="B157" s="40" t="s">
        <v>69</v>
      </c>
      <c r="C157" s="41" t="s">
        <v>350</v>
      </c>
      <c r="D157" s="31">
        <v>8588951.1600000001</v>
      </c>
      <c r="E157" s="31" t="s">
        <v>71</v>
      </c>
      <c r="F157" s="31">
        <v>8588951.1600000001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8588951.1600000001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2340779.7599999998</v>
      </c>
      <c r="U157" s="31" t="s">
        <v>71</v>
      </c>
      <c r="V157" s="31">
        <v>2340779.7599999998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2340779.7599999998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x14ac:dyDescent="0.25">
      <c r="A158" s="39" t="s">
        <v>351</v>
      </c>
      <c r="B158" s="40" t="s">
        <v>69</v>
      </c>
      <c r="C158" s="41" t="s">
        <v>352</v>
      </c>
      <c r="D158" s="31">
        <v>925457.7</v>
      </c>
      <c r="E158" s="31" t="s">
        <v>71</v>
      </c>
      <c r="F158" s="31">
        <v>925457.7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925457.7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x14ac:dyDescent="0.25">
      <c r="A159" s="39" t="s">
        <v>353</v>
      </c>
      <c r="B159" s="40" t="s">
        <v>69</v>
      </c>
      <c r="C159" s="41" t="s">
        <v>354</v>
      </c>
      <c r="D159" s="31">
        <v>161088</v>
      </c>
      <c r="E159" s="31" t="s">
        <v>71</v>
      </c>
      <c r="F159" s="31">
        <v>161088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161088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355</v>
      </c>
      <c r="B160" s="40" t="s">
        <v>69</v>
      </c>
      <c r="C160" s="41" t="s">
        <v>356</v>
      </c>
      <c r="D160" s="31">
        <v>319548168.14999998</v>
      </c>
      <c r="E160" s="31" t="s">
        <v>71</v>
      </c>
      <c r="F160" s="31">
        <v>319548168.14999998</v>
      </c>
      <c r="G160" s="31">
        <v>1673006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319548168.14999998</v>
      </c>
      <c r="N160" s="31">
        <v>79705.05</v>
      </c>
      <c r="O160" s="31">
        <v>1593300.95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156047368.59</v>
      </c>
      <c r="U160" s="31" t="s">
        <v>71</v>
      </c>
      <c r="V160" s="31">
        <v>156047368.59</v>
      </c>
      <c r="W160" s="31">
        <v>836703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156047368.59</v>
      </c>
      <c r="AD160" s="31">
        <v>40053</v>
      </c>
      <c r="AE160" s="31">
        <v>796650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309439324.10000002</v>
      </c>
      <c r="E161" s="31" t="s">
        <v>71</v>
      </c>
      <c r="F161" s="31">
        <v>309439324.10000002</v>
      </c>
      <c r="G161" s="31">
        <v>7600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309439324.10000002</v>
      </c>
      <c r="N161" s="31">
        <v>400</v>
      </c>
      <c r="O161" s="31">
        <v>7200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153277629.22999999</v>
      </c>
      <c r="U161" s="31" t="s">
        <v>71</v>
      </c>
      <c r="V161" s="31">
        <v>153277629.22999999</v>
      </c>
      <c r="W161" s="31">
        <v>4000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153277629.22999999</v>
      </c>
      <c r="AD161" s="31">
        <v>400</v>
      </c>
      <c r="AE161" s="31">
        <v>3600</v>
      </c>
      <c r="AF161" s="32" t="s">
        <v>71</v>
      </c>
      <c r="AG161" s="15"/>
      <c r="AH161" s="8"/>
    </row>
    <row r="162" spans="1:34" ht="34.5" x14ac:dyDescent="0.25">
      <c r="A162" s="39" t="s">
        <v>359</v>
      </c>
      <c r="B162" s="40" t="s">
        <v>69</v>
      </c>
      <c r="C162" s="41" t="s">
        <v>360</v>
      </c>
      <c r="D162" s="31">
        <v>309439324.10000002</v>
      </c>
      <c r="E162" s="31" t="s">
        <v>71</v>
      </c>
      <c r="F162" s="31">
        <v>309439324.10000002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309439324.10000002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153277629.22999999</v>
      </c>
      <c r="U162" s="31" t="s">
        <v>71</v>
      </c>
      <c r="V162" s="31">
        <v>153277629.22999999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153277629.22999999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23.25" x14ac:dyDescent="0.25">
      <c r="A163" s="39" t="s">
        <v>361</v>
      </c>
      <c r="B163" s="40" t="s">
        <v>69</v>
      </c>
      <c r="C163" s="41" t="s">
        <v>362</v>
      </c>
      <c r="D163" s="31" t="s">
        <v>71</v>
      </c>
      <c r="E163" s="31" t="s">
        <v>71</v>
      </c>
      <c r="F163" s="31" t="s">
        <v>71</v>
      </c>
      <c r="G163" s="31">
        <v>7200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7200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 t="s">
        <v>71</v>
      </c>
      <c r="U163" s="31" t="s">
        <v>71</v>
      </c>
      <c r="V163" s="31" t="s">
        <v>71</v>
      </c>
      <c r="W163" s="31">
        <v>3600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3600</v>
      </c>
      <c r="AF163" s="32" t="s">
        <v>71</v>
      </c>
      <c r="AG163" s="15"/>
      <c r="AH163" s="8"/>
    </row>
    <row r="164" spans="1:34" ht="23.25" x14ac:dyDescent="0.25">
      <c r="A164" s="39" t="s">
        <v>363</v>
      </c>
      <c r="B164" s="40" t="s">
        <v>69</v>
      </c>
      <c r="C164" s="41" t="s">
        <v>364</v>
      </c>
      <c r="D164" s="31" t="s">
        <v>71</v>
      </c>
      <c r="E164" s="31" t="s">
        <v>71</v>
      </c>
      <c r="F164" s="31" t="s">
        <v>71</v>
      </c>
      <c r="G164" s="31">
        <v>400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400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>
        <v>400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>
        <v>400</v>
      </c>
      <c r="AE164" s="31" t="s">
        <v>71</v>
      </c>
      <c r="AF164" s="32" t="s">
        <v>71</v>
      </c>
      <c r="AG164" s="15"/>
      <c r="AH164" s="8"/>
    </row>
    <row r="165" spans="1:34" ht="57" x14ac:dyDescent="0.25">
      <c r="A165" s="39" t="s">
        <v>365</v>
      </c>
      <c r="B165" s="40" t="s">
        <v>69</v>
      </c>
      <c r="C165" s="41" t="s">
        <v>366</v>
      </c>
      <c r="D165" s="31">
        <v>3314304</v>
      </c>
      <c r="E165" s="31" t="s">
        <v>71</v>
      </c>
      <c r="F165" s="31">
        <v>3314304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3314304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1734486</v>
      </c>
      <c r="U165" s="31" t="s">
        <v>71</v>
      </c>
      <c r="V165" s="31">
        <v>1734486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1734486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57" x14ac:dyDescent="0.25">
      <c r="A166" s="39" t="s">
        <v>367</v>
      </c>
      <c r="B166" s="40" t="s">
        <v>69</v>
      </c>
      <c r="C166" s="41" t="s">
        <v>368</v>
      </c>
      <c r="D166" s="31">
        <v>3314304</v>
      </c>
      <c r="E166" s="31" t="s">
        <v>71</v>
      </c>
      <c r="F166" s="31">
        <v>3314304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3314304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1734486</v>
      </c>
      <c r="U166" s="31" t="s">
        <v>71</v>
      </c>
      <c r="V166" s="31">
        <v>1734486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1734486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45.75" x14ac:dyDescent="0.25">
      <c r="A167" s="39" t="s">
        <v>369</v>
      </c>
      <c r="B167" s="40" t="s">
        <v>69</v>
      </c>
      <c r="C167" s="41" t="s">
        <v>370</v>
      </c>
      <c r="D167" s="31">
        <v>4014384</v>
      </c>
      <c r="E167" s="31" t="s">
        <v>71</v>
      </c>
      <c r="F167" s="31">
        <v>4014384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4014384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45.75" x14ac:dyDescent="0.25">
      <c r="A168" s="39" t="s">
        <v>371</v>
      </c>
      <c r="B168" s="40" t="s">
        <v>69</v>
      </c>
      <c r="C168" s="41" t="s">
        <v>372</v>
      </c>
      <c r="D168" s="31">
        <v>4014384</v>
      </c>
      <c r="E168" s="31" t="s">
        <v>71</v>
      </c>
      <c r="F168" s="31">
        <v>4014384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4014384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34.5" x14ac:dyDescent="0.25">
      <c r="A169" s="39" t="s">
        <v>373</v>
      </c>
      <c r="B169" s="40" t="s">
        <v>69</v>
      </c>
      <c r="C169" s="41" t="s">
        <v>374</v>
      </c>
      <c r="D169" s="31">
        <v>1665406</v>
      </c>
      <c r="E169" s="31" t="s">
        <v>71</v>
      </c>
      <c r="F169" s="31">
        <v>1665406</v>
      </c>
      <c r="G169" s="31">
        <v>1665406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1665406</v>
      </c>
      <c r="N169" s="31">
        <v>79305.05</v>
      </c>
      <c r="O169" s="31">
        <v>1586100.95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832703</v>
      </c>
      <c r="U169" s="31" t="s">
        <v>71</v>
      </c>
      <c r="V169" s="31">
        <v>832703</v>
      </c>
      <c r="W169" s="31">
        <v>832703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832703</v>
      </c>
      <c r="AD169" s="31">
        <v>39653</v>
      </c>
      <c r="AE169" s="31">
        <v>793050</v>
      </c>
      <c r="AF169" s="32" t="s">
        <v>71</v>
      </c>
      <c r="AG169" s="15"/>
      <c r="AH169" s="8"/>
    </row>
    <row r="170" spans="1:34" ht="34.5" x14ac:dyDescent="0.25">
      <c r="A170" s="39" t="s">
        <v>375</v>
      </c>
      <c r="B170" s="40" t="s">
        <v>69</v>
      </c>
      <c r="C170" s="41" t="s">
        <v>376</v>
      </c>
      <c r="D170" s="31">
        <v>1665406</v>
      </c>
      <c r="E170" s="31" t="s">
        <v>71</v>
      </c>
      <c r="F170" s="31">
        <v>1665406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1665406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832703</v>
      </c>
      <c r="U170" s="31" t="s">
        <v>71</v>
      </c>
      <c r="V170" s="31">
        <v>832703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832703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 x14ac:dyDescent="0.25">
      <c r="A171" s="39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 t="s">
        <v>71</v>
      </c>
      <c r="G171" s="31">
        <v>1586100.95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1586100.95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>
        <v>793050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793050</v>
      </c>
      <c r="AF171" s="32" t="s">
        <v>71</v>
      </c>
      <c r="AG171" s="15"/>
      <c r="AH171" s="8"/>
    </row>
    <row r="172" spans="1:34" ht="34.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79305.05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79305.05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39653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>
        <v>39653</v>
      </c>
      <c r="AE172" s="31" t="s">
        <v>71</v>
      </c>
      <c r="AF172" s="32" t="s">
        <v>71</v>
      </c>
      <c r="AG172" s="15"/>
      <c r="AH172" s="8"/>
    </row>
    <row r="173" spans="1:34" ht="45.75" x14ac:dyDescent="0.25">
      <c r="A173" s="39" t="s">
        <v>381</v>
      </c>
      <c r="B173" s="40" t="s">
        <v>69</v>
      </c>
      <c r="C173" s="41" t="s">
        <v>382</v>
      </c>
      <c r="D173" s="31">
        <v>9960</v>
      </c>
      <c r="E173" s="31" t="s">
        <v>71</v>
      </c>
      <c r="F173" s="31">
        <v>9960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9960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45.75" x14ac:dyDescent="0.25">
      <c r="A174" s="39" t="s">
        <v>383</v>
      </c>
      <c r="B174" s="40" t="s">
        <v>69</v>
      </c>
      <c r="C174" s="41" t="s">
        <v>384</v>
      </c>
      <c r="D174" s="31">
        <v>9960</v>
      </c>
      <c r="E174" s="31" t="s">
        <v>71</v>
      </c>
      <c r="F174" s="31">
        <v>9960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9960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34.5" x14ac:dyDescent="0.25">
      <c r="A175" s="39" t="s">
        <v>385</v>
      </c>
      <c r="B175" s="40" t="s">
        <v>69</v>
      </c>
      <c r="C175" s="41" t="s">
        <v>386</v>
      </c>
      <c r="D175" s="31">
        <v>1104790.05</v>
      </c>
      <c r="E175" s="31" t="s">
        <v>71</v>
      </c>
      <c r="F175" s="31">
        <v>1104790.05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1104790.05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>
        <v>202550.36</v>
      </c>
      <c r="U175" s="31" t="s">
        <v>71</v>
      </c>
      <c r="V175" s="31">
        <v>202550.36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202550.36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34.5" x14ac:dyDescent="0.25">
      <c r="A176" s="39" t="s">
        <v>387</v>
      </c>
      <c r="B176" s="40" t="s">
        <v>69</v>
      </c>
      <c r="C176" s="41" t="s">
        <v>388</v>
      </c>
      <c r="D176" s="31">
        <v>1104790.05</v>
      </c>
      <c r="E176" s="31" t="s">
        <v>71</v>
      </c>
      <c r="F176" s="31">
        <v>1104790.05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1104790.05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202550.36</v>
      </c>
      <c r="U176" s="31" t="s">
        <v>71</v>
      </c>
      <c r="V176" s="31">
        <v>202550.36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202550.36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>
        <v>23214938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11354905</v>
      </c>
      <c r="N177" s="31" t="s">
        <v>71</v>
      </c>
      <c r="O177" s="31">
        <v>11860033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 t="s">
        <v>71</v>
      </c>
      <c r="U177" s="31" t="s">
        <v>71</v>
      </c>
      <c r="V177" s="31" t="s">
        <v>71</v>
      </c>
      <c r="W177" s="31">
        <v>10891170.039999999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5436386</v>
      </c>
      <c r="AD177" s="31" t="s">
        <v>71</v>
      </c>
      <c r="AE177" s="31">
        <v>5454784.04</v>
      </c>
      <c r="AF177" s="32" t="s">
        <v>71</v>
      </c>
      <c r="AG177" s="15"/>
      <c r="AH177" s="8"/>
    </row>
    <row r="178" spans="1:34" ht="45.75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>
        <v>23214938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11354905</v>
      </c>
      <c r="N178" s="31" t="s">
        <v>71</v>
      </c>
      <c r="O178" s="31">
        <v>11860033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10891170.039999999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5436386</v>
      </c>
      <c r="AD178" s="31" t="s">
        <v>71</v>
      </c>
      <c r="AE178" s="31">
        <v>5454784.04</v>
      </c>
      <c r="AF178" s="32" t="s">
        <v>71</v>
      </c>
      <c r="AG178" s="15"/>
      <c r="AH178" s="8"/>
    </row>
    <row r="179" spans="1:34" ht="57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11354905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11354905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5436386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5436386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57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11860033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11860033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5454784.04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5454784.04</v>
      </c>
      <c r="AF180" s="32" t="s">
        <v>71</v>
      </c>
      <c r="AG180" s="15"/>
      <c r="AH180" s="8"/>
    </row>
    <row r="181" spans="1:34" x14ac:dyDescent="0.25">
      <c r="A181" s="39" t="s">
        <v>397</v>
      </c>
      <c r="B181" s="40" t="s">
        <v>69</v>
      </c>
      <c r="C181" s="41" t="s">
        <v>398</v>
      </c>
      <c r="D181" s="31">
        <v>16227.9</v>
      </c>
      <c r="E181" s="31" t="s">
        <v>71</v>
      </c>
      <c r="F181" s="31">
        <v>16227.9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16227.9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23.25" x14ac:dyDescent="0.25">
      <c r="A182" s="39" t="s">
        <v>399</v>
      </c>
      <c r="B182" s="40" t="s">
        <v>69</v>
      </c>
      <c r="C182" s="41" t="s">
        <v>400</v>
      </c>
      <c r="D182" s="31">
        <v>16227.9</v>
      </c>
      <c r="E182" s="31" t="s">
        <v>71</v>
      </c>
      <c r="F182" s="31">
        <v>16227.9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16227.9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23.25" x14ac:dyDescent="0.25">
      <c r="A183" s="39" t="s">
        <v>399</v>
      </c>
      <c r="B183" s="40" t="s">
        <v>69</v>
      </c>
      <c r="C183" s="41" t="s">
        <v>401</v>
      </c>
      <c r="D183" s="31">
        <v>16227.9</v>
      </c>
      <c r="E183" s="31" t="s">
        <v>71</v>
      </c>
      <c r="F183" s="31">
        <v>16227.9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16227.9</v>
      </c>
      <c r="P183" s="32" t="s">
        <v>71</v>
      </c>
      <c r="Q183" s="42" t="s">
        <v>399</v>
      </c>
      <c r="R183" s="40" t="s">
        <v>69</v>
      </c>
      <c r="S183" s="41" t="s">
        <v>401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57" x14ac:dyDescent="0.25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>
        <v>1118.45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1118.45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 t="s">
        <v>71</v>
      </c>
      <c r="U184" s="31" t="s">
        <v>71</v>
      </c>
      <c r="V184" s="31" t="s">
        <v>71</v>
      </c>
      <c r="W184" s="31">
        <v>1118.45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1118.45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68.25" x14ac:dyDescent="0.25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>
        <v>1118.45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1118.45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 t="s">
        <v>71</v>
      </c>
      <c r="U185" s="31" t="s">
        <v>71</v>
      </c>
      <c r="V185" s="31" t="s">
        <v>71</v>
      </c>
      <c r="W185" s="31">
        <v>1118.45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1118.45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68.25" x14ac:dyDescent="0.25">
      <c r="A186" s="39" t="s">
        <v>406</v>
      </c>
      <c r="B186" s="40" t="s">
        <v>69</v>
      </c>
      <c r="C186" s="41" t="s">
        <v>407</v>
      </c>
      <c r="D186" s="31" t="s">
        <v>71</v>
      </c>
      <c r="E186" s="31" t="s">
        <v>71</v>
      </c>
      <c r="F186" s="31" t="s">
        <v>71</v>
      </c>
      <c r="G186" s="31">
        <v>1118.45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1118.45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 t="s">
        <v>71</v>
      </c>
      <c r="U186" s="31" t="s">
        <v>71</v>
      </c>
      <c r="V186" s="31" t="s">
        <v>71</v>
      </c>
      <c r="W186" s="31">
        <v>1118.45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1118.45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ht="45.75" x14ac:dyDescent="0.25">
      <c r="A187" s="39" t="s">
        <v>408</v>
      </c>
      <c r="B187" s="40" t="s">
        <v>69</v>
      </c>
      <c r="C187" s="41" t="s">
        <v>409</v>
      </c>
      <c r="D187" s="31" t="s">
        <v>71</v>
      </c>
      <c r="E187" s="31" t="s">
        <v>71</v>
      </c>
      <c r="F187" s="31" t="s">
        <v>71</v>
      </c>
      <c r="G187" s="31">
        <v>1118.45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1118.45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 t="s">
        <v>71</v>
      </c>
      <c r="U187" s="31" t="s">
        <v>71</v>
      </c>
      <c r="V187" s="31" t="s">
        <v>71</v>
      </c>
      <c r="W187" s="31">
        <v>1118.45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1118.45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34.5" x14ac:dyDescent="0.25">
      <c r="A188" s="39" t="s">
        <v>410</v>
      </c>
      <c r="B188" s="40" t="s">
        <v>69</v>
      </c>
      <c r="C188" s="41" t="s">
        <v>411</v>
      </c>
      <c r="D188" s="31" t="s">
        <v>71</v>
      </c>
      <c r="E188" s="31" t="s">
        <v>71</v>
      </c>
      <c r="F188" s="31" t="s">
        <v>71</v>
      </c>
      <c r="G188" s="31">
        <v>-1118.45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-1118.45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 t="s">
        <v>71</v>
      </c>
      <c r="U188" s="31" t="s">
        <v>71</v>
      </c>
      <c r="V188" s="31" t="s">
        <v>71</v>
      </c>
      <c r="W188" s="31">
        <v>-1118.45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-1118.45</v>
      </c>
      <c r="AF188" s="32" t="s">
        <v>71</v>
      </c>
      <c r="AG188" s="15"/>
      <c r="AH188" s="8"/>
    </row>
    <row r="189" spans="1:34" ht="34.5" x14ac:dyDescent="0.25">
      <c r="A189" s="39" t="s">
        <v>412</v>
      </c>
      <c r="B189" s="40" t="s">
        <v>69</v>
      </c>
      <c r="C189" s="41" t="s">
        <v>413</v>
      </c>
      <c r="D189" s="31" t="s">
        <v>71</v>
      </c>
      <c r="E189" s="31" t="s">
        <v>71</v>
      </c>
      <c r="F189" s="31" t="s">
        <v>71</v>
      </c>
      <c r="G189" s="31">
        <v>-1118.45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-1118.45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 t="s">
        <v>71</v>
      </c>
      <c r="U189" s="31" t="s">
        <v>71</v>
      </c>
      <c r="V189" s="31" t="s">
        <v>71</v>
      </c>
      <c r="W189" s="31">
        <v>-1118.45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-1118.45</v>
      </c>
      <c r="AF189" s="32" t="s">
        <v>71</v>
      </c>
      <c r="AG189" s="15"/>
      <c r="AH189" s="8"/>
    </row>
    <row r="190" spans="1:34" ht="34.5" x14ac:dyDescent="0.25">
      <c r="A190" s="39" t="s">
        <v>414</v>
      </c>
      <c r="B190" s="40" t="s">
        <v>69</v>
      </c>
      <c r="C190" s="41" t="s">
        <v>415</v>
      </c>
      <c r="D190" s="31" t="s">
        <v>71</v>
      </c>
      <c r="E190" s="31" t="s">
        <v>71</v>
      </c>
      <c r="F190" s="31" t="s">
        <v>71</v>
      </c>
      <c r="G190" s="31">
        <v>-1118.45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-1118.45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 t="s">
        <v>71</v>
      </c>
      <c r="U190" s="31" t="s">
        <v>71</v>
      </c>
      <c r="V190" s="31" t="s">
        <v>71</v>
      </c>
      <c r="W190" s="31">
        <v>-1118.45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-1118.45</v>
      </c>
      <c r="AF190" s="32" t="s">
        <v>71</v>
      </c>
      <c r="AG190" s="15"/>
      <c r="AH190" s="8"/>
    </row>
    <row r="191" spans="1:34" ht="12.95" customHeight="1" x14ac:dyDescent="0.25">
      <c r="A191" s="18"/>
      <c r="B191" s="43"/>
      <c r="C191" s="43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5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6"/>
      <c r="AH191" s="8"/>
    </row>
    <row r="192" spans="1:34" hidden="1" x14ac:dyDescent="0.25">
      <c r="A192" s="18"/>
      <c r="B192" s="18"/>
      <c r="C192" s="18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6" t="s">
        <v>416</v>
      </c>
      <c r="AH192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43307086614173229" right="0.15748031496062992" top="0.15748031496062992" bottom="0.39370078740157483" header="0" footer="0"/>
  <pageSetup paperSize="9" scale="79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0"/>
  <sheetViews>
    <sheetView view="pageBreakPreview" topLeftCell="N37" zoomScale="60" zoomScaleNormal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21.285156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5.42578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417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65"/>
      <c r="Q2" s="166"/>
      <c r="R2" s="166"/>
      <c r="S2" s="18"/>
      <c r="T2" s="18"/>
      <c r="U2" s="18"/>
      <c r="V2" s="147" t="s">
        <v>418</v>
      </c>
      <c r="W2" s="14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9" t="s">
        <v>22</v>
      </c>
      <c r="B4" s="139" t="s">
        <v>419</v>
      </c>
      <c r="C4" s="139" t="s">
        <v>420</v>
      </c>
      <c r="D4" s="139" t="s">
        <v>21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39" t="s">
        <v>22</v>
      </c>
      <c r="R4" s="139" t="s">
        <v>19</v>
      </c>
      <c r="S4" s="139" t="s">
        <v>420</v>
      </c>
      <c r="T4" s="139" t="s">
        <v>23</v>
      </c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1"/>
      <c r="AH4" s="8"/>
    </row>
    <row r="5" spans="1:34" ht="140.44999999999999" customHeight="1" x14ac:dyDescent="0.25">
      <c r="A5" s="140"/>
      <c r="B5" s="140"/>
      <c r="C5" s="140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0"/>
      <c r="R5" s="140"/>
      <c r="S5" s="140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422</v>
      </c>
      <c r="B7" s="29" t="s">
        <v>423</v>
      </c>
      <c r="C7" s="55" t="s">
        <v>70</v>
      </c>
      <c r="D7" s="56">
        <v>854823247.21000004</v>
      </c>
      <c r="E7" s="56" t="s">
        <v>71</v>
      </c>
      <c r="F7" s="56">
        <v>854823247.21000004</v>
      </c>
      <c r="G7" s="56">
        <v>35995644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652970566.25</v>
      </c>
      <c r="N7" s="56">
        <v>179114125.80000001</v>
      </c>
      <c r="O7" s="56">
        <v>58734199.159999996</v>
      </c>
      <c r="P7" s="57" t="s">
        <v>71</v>
      </c>
      <c r="Q7" s="58" t="s">
        <v>422</v>
      </c>
      <c r="R7" s="29" t="s">
        <v>423</v>
      </c>
      <c r="S7" s="55" t="s">
        <v>70</v>
      </c>
      <c r="T7" s="56">
        <v>339578905.16000003</v>
      </c>
      <c r="U7" s="56" t="s">
        <v>71</v>
      </c>
      <c r="V7" s="56">
        <v>339578905.16000003</v>
      </c>
      <c r="W7" s="56">
        <v>17670525.039999999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312198486.88999999</v>
      </c>
      <c r="AD7" s="56">
        <v>23229437.440000001</v>
      </c>
      <c r="AE7" s="56">
        <v>21821505.870000001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424</v>
      </c>
      <c r="B9" s="62" t="s">
        <v>425</v>
      </c>
      <c r="C9" s="63" t="s">
        <v>426</v>
      </c>
      <c r="D9" s="56">
        <v>74903005.180000007</v>
      </c>
      <c r="E9" s="56" t="s">
        <v>71</v>
      </c>
      <c r="F9" s="56">
        <v>74903005.180000007</v>
      </c>
      <c r="G9" s="56">
        <v>153110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45078752</v>
      </c>
      <c r="N9" s="56">
        <v>2353708.81</v>
      </c>
      <c r="O9" s="56">
        <v>27623654.370000001</v>
      </c>
      <c r="P9" s="57" t="s">
        <v>71</v>
      </c>
      <c r="Q9" s="64" t="s">
        <v>424</v>
      </c>
      <c r="R9" s="62" t="s">
        <v>425</v>
      </c>
      <c r="S9" s="63" t="s">
        <v>426</v>
      </c>
      <c r="T9" s="56">
        <v>30174089.329999998</v>
      </c>
      <c r="U9" s="56" t="s">
        <v>71</v>
      </c>
      <c r="V9" s="56">
        <v>30174089.329999998</v>
      </c>
      <c r="W9" s="56">
        <v>5786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18415736.469999999</v>
      </c>
      <c r="AD9" s="56">
        <v>991620.84</v>
      </c>
      <c r="AE9" s="56">
        <v>10772518.02</v>
      </c>
      <c r="AF9" s="57" t="s">
        <v>71</v>
      </c>
      <c r="AG9" s="15"/>
      <c r="AH9" s="8"/>
    </row>
    <row r="10" spans="1:34" ht="23.25" x14ac:dyDescent="0.25">
      <c r="A10" s="61" t="s">
        <v>427</v>
      </c>
      <c r="B10" s="62" t="s">
        <v>425</v>
      </c>
      <c r="C10" s="63" t="s">
        <v>428</v>
      </c>
      <c r="D10" s="56">
        <v>7674593.0300000003</v>
      </c>
      <c r="E10" s="56" t="s">
        <v>71</v>
      </c>
      <c r="F10" s="56">
        <v>7674593.0300000003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294926</v>
      </c>
      <c r="N10" s="56" t="s">
        <v>71</v>
      </c>
      <c r="O10" s="56">
        <v>7379667.0300000003</v>
      </c>
      <c r="P10" s="57" t="s">
        <v>71</v>
      </c>
      <c r="Q10" s="64" t="s">
        <v>427</v>
      </c>
      <c r="R10" s="62" t="s">
        <v>425</v>
      </c>
      <c r="S10" s="63" t="s">
        <v>428</v>
      </c>
      <c r="T10" s="56">
        <v>3093756.32</v>
      </c>
      <c r="U10" s="56" t="s">
        <v>71</v>
      </c>
      <c r="V10" s="56">
        <v>3093756.32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134338.28</v>
      </c>
      <c r="AD10" s="56" t="s">
        <v>71</v>
      </c>
      <c r="AE10" s="56">
        <v>2959418.04</v>
      </c>
      <c r="AF10" s="57" t="s">
        <v>71</v>
      </c>
      <c r="AG10" s="15"/>
      <c r="AH10" s="8"/>
    </row>
    <row r="11" spans="1:34" ht="45.75" x14ac:dyDescent="0.25">
      <c r="A11" s="61" t="s">
        <v>429</v>
      </c>
      <c r="B11" s="62" t="s">
        <v>425</v>
      </c>
      <c r="C11" s="63" t="s">
        <v>430</v>
      </c>
      <c r="D11" s="56">
        <v>7674593.0300000003</v>
      </c>
      <c r="E11" s="56" t="s">
        <v>71</v>
      </c>
      <c r="F11" s="56">
        <v>7674593.0300000003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294926</v>
      </c>
      <c r="N11" s="56" t="s">
        <v>71</v>
      </c>
      <c r="O11" s="56">
        <v>7379667.0300000003</v>
      </c>
      <c r="P11" s="57" t="s">
        <v>71</v>
      </c>
      <c r="Q11" s="64" t="s">
        <v>429</v>
      </c>
      <c r="R11" s="62" t="s">
        <v>425</v>
      </c>
      <c r="S11" s="63" t="s">
        <v>430</v>
      </c>
      <c r="T11" s="56">
        <v>3093756.32</v>
      </c>
      <c r="U11" s="56" t="s">
        <v>71</v>
      </c>
      <c r="V11" s="56">
        <v>3093756.32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134338.28</v>
      </c>
      <c r="AD11" s="56" t="s">
        <v>71</v>
      </c>
      <c r="AE11" s="56">
        <v>2959418.04</v>
      </c>
      <c r="AF11" s="57" t="s">
        <v>71</v>
      </c>
      <c r="AG11" s="15"/>
      <c r="AH11" s="8"/>
    </row>
    <row r="12" spans="1:34" ht="23.25" x14ac:dyDescent="0.25">
      <c r="A12" s="61" t="s">
        <v>431</v>
      </c>
      <c r="B12" s="62" t="s">
        <v>425</v>
      </c>
      <c r="C12" s="63" t="s">
        <v>432</v>
      </c>
      <c r="D12" s="56">
        <v>7674593.0300000003</v>
      </c>
      <c r="E12" s="56" t="s">
        <v>71</v>
      </c>
      <c r="F12" s="56">
        <v>7674593.0300000003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294926</v>
      </c>
      <c r="N12" s="56" t="s">
        <v>71</v>
      </c>
      <c r="O12" s="56">
        <v>7379667.0300000003</v>
      </c>
      <c r="P12" s="57" t="s">
        <v>71</v>
      </c>
      <c r="Q12" s="64" t="s">
        <v>431</v>
      </c>
      <c r="R12" s="62" t="s">
        <v>425</v>
      </c>
      <c r="S12" s="63" t="s">
        <v>432</v>
      </c>
      <c r="T12" s="56">
        <v>3093756.32</v>
      </c>
      <c r="U12" s="56" t="s">
        <v>71</v>
      </c>
      <c r="V12" s="56">
        <v>3093756.32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134338.28</v>
      </c>
      <c r="AD12" s="56" t="s">
        <v>71</v>
      </c>
      <c r="AE12" s="56">
        <v>2959418.04</v>
      </c>
      <c r="AF12" s="57" t="s">
        <v>71</v>
      </c>
      <c r="AG12" s="15"/>
      <c r="AH12" s="8"/>
    </row>
    <row r="13" spans="1:34" x14ac:dyDescent="0.25">
      <c r="A13" s="61" t="s">
        <v>433</v>
      </c>
      <c r="B13" s="62" t="s">
        <v>425</v>
      </c>
      <c r="C13" s="63" t="s">
        <v>434</v>
      </c>
      <c r="D13" s="56">
        <v>5900812.8799999999</v>
      </c>
      <c r="E13" s="56" t="s">
        <v>71</v>
      </c>
      <c r="F13" s="56">
        <v>5900812.8799999999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226516</v>
      </c>
      <c r="N13" s="56" t="s">
        <v>71</v>
      </c>
      <c r="O13" s="56">
        <v>5674296.8799999999</v>
      </c>
      <c r="P13" s="57" t="s">
        <v>71</v>
      </c>
      <c r="Q13" s="64" t="s">
        <v>433</v>
      </c>
      <c r="R13" s="62" t="s">
        <v>425</v>
      </c>
      <c r="S13" s="63" t="s">
        <v>434</v>
      </c>
      <c r="T13" s="56">
        <v>2373050.0499999998</v>
      </c>
      <c r="U13" s="56" t="s">
        <v>71</v>
      </c>
      <c r="V13" s="56">
        <v>2373050.0499999998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107959.28</v>
      </c>
      <c r="AD13" s="56" t="s">
        <v>71</v>
      </c>
      <c r="AE13" s="56">
        <v>2265090.77</v>
      </c>
      <c r="AF13" s="57" t="s">
        <v>71</v>
      </c>
      <c r="AG13" s="15"/>
      <c r="AH13" s="8"/>
    </row>
    <row r="14" spans="1:34" ht="34.5" x14ac:dyDescent="0.25">
      <c r="A14" s="61" t="s">
        <v>435</v>
      </c>
      <c r="B14" s="62" t="s">
        <v>425</v>
      </c>
      <c r="C14" s="63" t="s">
        <v>436</v>
      </c>
      <c r="D14" s="56">
        <v>1773780.15</v>
      </c>
      <c r="E14" s="56" t="s">
        <v>71</v>
      </c>
      <c r="F14" s="56">
        <v>1773780.15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68410</v>
      </c>
      <c r="N14" s="56" t="s">
        <v>71</v>
      </c>
      <c r="O14" s="56">
        <v>1705370.15</v>
      </c>
      <c r="P14" s="57" t="s">
        <v>71</v>
      </c>
      <c r="Q14" s="64" t="s">
        <v>435</v>
      </c>
      <c r="R14" s="62" t="s">
        <v>425</v>
      </c>
      <c r="S14" s="63" t="s">
        <v>436</v>
      </c>
      <c r="T14" s="56">
        <v>720706.27</v>
      </c>
      <c r="U14" s="56" t="s">
        <v>71</v>
      </c>
      <c r="V14" s="56">
        <v>720706.27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26379</v>
      </c>
      <c r="AD14" s="56" t="s">
        <v>71</v>
      </c>
      <c r="AE14" s="56">
        <v>694327.27</v>
      </c>
      <c r="AF14" s="57" t="s">
        <v>71</v>
      </c>
      <c r="AG14" s="15"/>
      <c r="AH14" s="8"/>
    </row>
    <row r="15" spans="1:34" ht="34.5" x14ac:dyDescent="0.25">
      <c r="A15" s="61" t="s">
        <v>437</v>
      </c>
      <c r="B15" s="62" t="s">
        <v>425</v>
      </c>
      <c r="C15" s="63" t="s">
        <v>438</v>
      </c>
      <c r="D15" s="56">
        <v>608540</v>
      </c>
      <c r="E15" s="56" t="s">
        <v>71</v>
      </c>
      <c r="F15" s="56">
        <v>608540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608540</v>
      </c>
      <c r="N15" s="56" t="s">
        <v>71</v>
      </c>
      <c r="O15" s="56" t="s">
        <v>71</v>
      </c>
      <c r="P15" s="57" t="s">
        <v>71</v>
      </c>
      <c r="Q15" s="64" t="s">
        <v>437</v>
      </c>
      <c r="R15" s="62" t="s">
        <v>425</v>
      </c>
      <c r="S15" s="63" t="s">
        <v>438</v>
      </c>
      <c r="T15" s="56">
        <v>239924.88</v>
      </c>
      <c r="U15" s="56" t="s">
        <v>71</v>
      </c>
      <c r="V15" s="56">
        <v>239924.88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239924.88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429</v>
      </c>
      <c r="B16" s="62" t="s">
        <v>425</v>
      </c>
      <c r="C16" s="63" t="s">
        <v>439</v>
      </c>
      <c r="D16" s="56">
        <v>508440</v>
      </c>
      <c r="E16" s="56" t="s">
        <v>71</v>
      </c>
      <c r="F16" s="56">
        <v>508440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508440</v>
      </c>
      <c r="N16" s="56" t="s">
        <v>71</v>
      </c>
      <c r="O16" s="56" t="s">
        <v>71</v>
      </c>
      <c r="P16" s="57" t="s">
        <v>71</v>
      </c>
      <c r="Q16" s="64" t="s">
        <v>429</v>
      </c>
      <c r="R16" s="62" t="s">
        <v>425</v>
      </c>
      <c r="S16" s="63" t="s">
        <v>439</v>
      </c>
      <c r="T16" s="56">
        <v>228843.88</v>
      </c>
      <c r="U16" s="56" t="s">
        <v>71</v>
      </c>
      <c r="V16" s="56">
        <v>228843.88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228843.88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431</v>
      </c>
      <c r="B17" s="62" t="s">
        <v>425</v>
      </c>
      <c r="C17" s="63" t="s">
        <v>440</v>
      </c>
      <c r="D17" s="56">
        <v>508440</v>
      </c>
      <c r="E17" s="56" t="s">
        <v>71</v>
      </c>
      <c r="F17" s="56">
        <v>508440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508440</v>
      </c>
      <c r="N17" s="56" t="s">
        <v>71</v>
      </c>
      <c r="O17" s="56" t="s">
        <v>71</v>
      </c>
      <c r="P17" s="57" t="s">
        <v>71</v>
      </c>
      <c r="Q17" s="64" t="s">
        <v>431</v>
      </c>
      <c r="R17" s="62" t="s">
        <v>425</v>
      </c>
      <c r="S17" s="63" t="s">
        <v>440</v>
      </c>
      <c r="T17" s="56">
        <v>228843.88</v>
      </c>
      <c r="U17" s="56" t="s">
        <v>71</v>
      </c>
      <c r="V17" s="56">
        <v>228843.88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228843.88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433</v>
      </c>
      <c r="B18" s="62" t="s">
        <v>425</v>
      </c>
      <c r="C18" s="63" t="s">
        <v>441</v>
      </c>
      <c r="D18" s="56">
        <v>390500</v>
      </c>
      <c r="E18" s="56" t="s">
        <v>71</v>
      </c>
      <c r="F18" s="56">
        <v>390500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390500</v>
      </c>
      <c r="N18" s="56" t="s">
        <v>71</v>
      </c>
      <c r="O18" s="56" t="s">
        <v>71</v>
      </c>
      <c r="P18" s="57" t="s">
        <v>71</v>
      </c>
      <c r="Q18" s="64" t="s">
        <v>433</v>
      </c>
      <c r="R18" s="62" t="s">
        <v>425</v>
      </c>
      <c r="S18" s="63" t="s">
        <v>441</v>
      </c>
      <c r="T18" s="56">
        <v>182642.88</v>
      </c>
      <c r="U18" s="56" t="s">
        <v>71</v>
      </c>
      <c r="V18" s="56">
        <v>182642.88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182642.88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435</v>
      </c>
      <c r="B19" s="62" t="s">
        <v>425</v>
      </c>
      <c r="C19" s="63" t="s">
        <v>442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435</v>
      </c>
      <c r="R19" s="62" t="s">
        <v>425</v>
      </c>
      <c r="S19" s="63" t="s">
        <v>442</v>
      </c>
      <c r="T19" s="56">
        <v>46201</v>
      </c>
      <c r="U19" s="56" t="s">
        <v>71</v>
      </c>
      <c r="V19" s="56">
        <v>46201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46201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443</v>
      </c>
      <c r="B20" s="62" t="s">
        <v>425</v>
      </c>
      <c r="C20" s="63" t="s">
        <v>444</v>
      </c>
      <c r="D20" s="56">
        <v>89700</v>
      </c>
      <c r="E20" s="56" t="s">
        <v>71</v>
      </c>
      <c r="F20" s="56">
        <v>89700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89700</v>
      </c>
      <c r="N20" s="56" t="s">
        <v>71</v>
      </c>
      <c r="O20" s="56" t="s">
        <v>71</v>
      </c>
      <c r="P20" s="57" t="s">
        <v>71</v>
      </c>
      <c r="Q20" s="64" t="s">
        <v>443</v>
      </c>
      <c r="R20" s="62" t="s">
        <v>425</v>
      </c>
      <c r="S20" s="63" t="s">
        <v>444</v>
      </c>
      <c r="T20" s="56">
        <v>10600</v>
      </c>
      <c r="U20" s="56" t="s">
        <v>71</v>
      </c>
      <c r="V20" s="56">
        <v>10600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10600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445</v>
      </c>
      <c r="B21" s="62" t="s">
        <v>425</v>
      </c>
      <c r="C21" s="63" t="s">
        <v>446</v>
      </c>
      <c r="D21" s="56">
        <v>89700</v>
      </c>
      <c r="E21" s="56" t="s">
        <v>71</v>
      </c>
      <c r="F21" s="56">
        <v>89700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89700</v>
      </c>
      <c r="N21" s="56" t="s">
        <v>71</v>
      </c>
      <c r="O21" s="56" t="s">
        <v>71</v>
      </c>
      <c r="P21" s="57" t="s">
        <v>71</v>
      </c>
      <c r="Q21" s="64" t="s">
        <v>445</v>
      </c>
      <c r="R21" s="62" t="s">
        <v>425</v>
      </c>
      <c r="S21" s="63" t="s">
        <v>446</v>
      </c>
      <c r="T21" s="56">
        <v>10600</v>
      </c>
      <c r="U21" s="56" t="s">
        <v>71</v>
      </c>
      <c r="V21" s="56">
        <v>10600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10600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447</v>
      </c>
      <c r="B22" s="62" t="s">
        <v>425</v>
      </c>
      <c r="C22" s="63" t="s">
        <v>448</v>
      </c>
      <c r="D22" s="56">
        <v>89700</v>
      </c>
      <c r="E22" s="56" t="s">
        <v>71</v>
      </c>
      <c r="F22" s="56">
        <v>89700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89700</v>
      </c>
      <c r="N22" s="56" t="s">
        <v>71</v>
      </c>
      <c r="O22" s="56" t="s">
        <v>71</v>
      </c>
      <c r="P22" s="57" t="s">
        <v>71</v>
      </c>
      <c r="Q22" s="64" t="s">
        <v>447</v>
      </c>
      <c r="R22" s="62" t="s">
        <v>425</v>
      </c>
      <c r="S22" s="63" t="s">
        <v>448</v>
      </c>
      <c r="T22" s="56">
        <v>10600</v>
      </c>
      <c r="U22" s="56" t="s">
        <v>71</v>
      </c>
      <c r="V22" s="56">
        <v>10600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10600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449</v>
      </c>
      <c r="B23" s="62" t="s">
        <v>425</v>
      </c>
      <c r="C23" s="63" t="s">
        <v>450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449</v>
      </c>
      <c r="R23" s="62" t="s">
        <v>425</v>
      </c>
      <c r="S23" s="63" t="s">
        <v>450</v>
      </c>
      <c r="T23" s="56">
        <v>481</v>
      </c>
      <c r="U23" s="56" t="s">
        <v>71</v>
      </c>
      <c r="V23" s="56">
        <v>481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481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451</v>
      </c>
      <c r="B24" s="62" t="s">
        <v>425</v>
      </c>
      <c r="C24" s="63" t="s">
        <v>452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451</v>
      </c>
      <c r="R24" s="62" t="s">
        <v>425</v>
      </c>
      <c r="S24" s="63" t="s">
        <v>452</v>
      </c>
      <c r="T24" s="56">
        <v>481</v>
      </c>
      <c r="U24" s="56" t="s">
        <v>71</v>
      </c>
      <c r="V24" s="56">
        <v>481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481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453</v>
      </c>
      <c r="B25" s="62" t="s">
        <v>425</v>
      </c>
      <c r="C25" s="63" t="s">
        <v>454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453</v>
      </c>
      <c r="R25" s="62" t="s">
        <v>425</v>
      </c>
      <c r="S25" s="63" t="s">
        <v>454</v>
      </c>
      <c r="T25" s="56">
        <v>281</v>
      </c>
      <c r="U25" s="56" t="s">
        <v>71</v>
      </c>
      <c r="V25" s="56">
        <v>281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281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455</v>
      </c>
      <c r="B26" s="62" t="s">
        <v>425</v>
      </c>
      <c r="C26" s="63" t="s">
        <v>456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455</v>
      </c>
      <c r="R26" s="62" t="s">
        <v>425</v>
      </c>
      <c r="S26" s="63" t="s">
        <v>456</v>
      </c>
      <c r="T26" s="56">
        <v>200</v>
      </c>
      <c r="U26" s="56" t="s">
        <v>71</v>
      </c>
      <c r="V26" s="56">
        <v>200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457</v>
      </c>
      <c r="B27" s="62" t="s">
        <v>425</v>
      </c>
      <c r="C27" s="63" t="s">
        <v>458</v>
      </c>
      <c r="D27" s="56">
        <v>43866663.689999998</v>
      </c>
      <c r="E27" s="56" t="s">
        <v>71</v>
      </c>
      <c r="F27" s="56">
        <v>43866663.689999998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26292197</v>
      </c>
      <c r="N27" s="56">
        <v>1213320</v>
      </c>
      <c r="O27" s="56">
        <v>16382666.689999999</v>
      </c>
      <c r="P27" s="57" t="s">
        <v>71</v>
      </c>
      <c r="Q27" s="64" t="s">
        <v>457</v>
      </c>
      <c r="R27" s="62" t="s">
        <v>425</v>
      </c>
      <c r="S27" s="63" t="s">
        <v>458</v>
      </c>
      <c r="T27" s="56">
        <v>18433068.609999999</v>
      </c>
      <c r="U27" s="56" t="s">
        <v>71</v>
      </c>
      <c r="V27" s="56">
        <v>18433068.609999999</v>
      </c>
      <c r="W27" s="56">
        <v>2626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11240241.720000001</v>
      </c>
      <c r="AD27" s="56">
        <v>483333.03</v>
      </c>
      <c r="AE27" s="56">
        <v>6712119.8600000003</v>
      </c>
      <c r="AF27" s="57" t="s">
        <v>71</v>
      </c>
      <c r="AG27" s="15"/>
      <c r="AH27" s="8"/>
    </row>
    <row r="28" spans="1:34" ht="45.75" x14ac:dyDescent="0.25">
      <c r="A28" s="61" t="s">
        <v>429</v>
      </c>
      <c r="B28" s="62" t="s">
        <v>425</v>
      </c>
      <c r="C28" s="63" t="s">
        <v>459</v>
      </c>
      <c r="D28" s="56">
        <v>33091545.890000001</v>
      </c>
      <c r="E28" s="56" t="s">
        <v>71</v>
      </c>
      <c r="F28" s="56">
        <v>33091545.890000001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19956022</v>
      </c>
      <c r="N28" s="56">
        <v>1050200</v>
      </c>
      <c r="O28" s="56">
        <v>12085323.890000001</v>
      </c>
      <c r="P28" s="57" t="s">
        <v>71</v>
      </c>
      <c r="Q28" s="64" t="s">
        <v>429</v>
      </c>
      <c r="R28" s="62" t="s">
        <v>425</v>
      </c>
      <c r="S28" s="63" t="s">
        <v>459</v>
      </c>
      <c r="T28" s="56">
        <v>13973441.09</v>
      </c>
      <c r="U28" s="56" t="s">
        <v>71</v>
      </c>
      <c r="V28" s="56">
        <v>13973441.09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8408877.3000000007</v>
      </c>
      <c r="AD28" s="56">
        <v>438848.42</v>
      </c>
      <c r="AE28" s="56">
        <v>5125715.37</v>
      </c>
      <c r="AF28" s="57" t="s">
        <v>71</v>
      </c>
      <c r="AG28" s="15"/>
      <c r="AH28" s="8"/>
    </row>
    <row r="29" spans="1:34" ht="23.25" x14ac:dyDescent="0.25">
      <c r="A29" s="61" t="s">
        <v>431</v>
      </c>
      <c r="B29" s="62" t="s">
        <v>425</v>
      </c>
      <c r="C29" s="63" t="s">
        <v>460</v>
      </c>
      <c r="D29" s="56">
        <v>33091545.890000001</v>
      </c>
      <c r="E29" s="56" t="s">
        <v>71</v>
      </c>
      <c r="F29" s="56">
        <v>33091545.890000001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19956022</v>
      </c>
      <c r="N29" s="56">
        <v>1050200</v>
      </c>
      <c r="O29" s="56">
        <v>12085323.890000001</v>
      </c>
      <c r="P29" s="57" t="s">
        <v>71</v>
      </c>
      <c r="Q29" s="64" t="s">
        <v>431</v>
      </c>
      <c r="R29" s="62" t="s">
        <v>425</v>
      </c>
      <c r="S29" s="63" t="s">
        <v>460</v>
      </c>
      <c r="T29" s="56">
        <v>13973441.09</v>
      </c>
      <c r="U29" s="56" t="s">
        <v>71</v>
      </c>
      <c r="V29" s="56">
        <v>13973441.09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8408877.3000000007</v>
      </c>
      <c r="AD29" s="56">
        <v>438848.42</v>
      </c>
      <c r="AE29" s="56">
        <v>5125715.37</v>
      </c>
      <c r="AF29" s="57" t="s">
        <v>71</v>
      </c>
      <c r="AG29" s="15"/>
      <c r="AH29" s="8"/>
    </row>
    <row r="30" spans="1:34" x14ac:dyDescent="0.25">
      <c r="A30" s="61" t="s">
        <v>433</v>
      </c>
      <c r="B30" s="62" t="s">
        <v>425</v>
      </c>
      <c r="C30" s="63" t="s">
        <v>461</v>
      </c>
      <c r="D30" s="56">
        <v>25515989.100000001</v>
      </c>
      <c r="E30" s="56" t="s">
        <v>71</v>
      </c>
      <c r="F30" s="56">
        <v>25515989.100000001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15311846</v>
      </c>
      <c r="N30" s="56">
        <v>809000</v>
      </c>
      <c r="O30" s="56">
        <v>9395143.0999999996</v>
      </c>
      <c r="P30" s="57" t="s">
        <v>71</v>
      </c>
      <c r="Q30" s="64" t="s">
        <v>433</v>
      </c>
      <c r="R30" s="62" t="s">
        <v>425</v>
      </c>
      <c r="S30" s="63" t="s">
        <v>461</v>
      </c>
      <c r="T30" s="56">
        <v>10952196.65</v>
      </c>
      <c r="U30" s="56" t="s">
        <v>71</v>
      </c>
      <c r="V30" s="56">
        <v>10952196.65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6678590.54</v>
      </c>
      <c r="AD30" s="56">
        <v>343732.59</v>
      </c>
      <c r="AE30" s="56">
        <v>3929873.52</v>
      </c>
      <c r="AF30" s="57" t="s">
        <v>71</v>
      </c>
      <c r="AG30" s="15"/>
      <c r="AH30" s="8"/>
    </row>
    <row r="31" spans="1:34" ht="23.25" x14ac:dyDescent="0.25">
      <c r="A31" s="61" t="s">
        <v>462</v>
      </c>
      <c r="B31" s="62" t="s">
        <v>425</v>
      </c>
      <c r="C31" s="63" t="s">
        <v>463</v>
      </c>
      <c r="D31" s="56">
        <v>173800</v>
      </c>
      <c r="E31" s="56" t="s">
        <v>71</v>
      </c>
      <c r="F31" s="56">
        <v>173800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50000</v>
      </c>
      <c r="N31" s="56">
        <v>10000</v>
      </c>
      <c r="O31" s="56">
        <v>113800</v>
      </c>
      <c r="P31" s="57" t="s">
        <v>71</v>
      </c>
      <c r="Q31" s="64" t="s">
        <v>462</v>
      </c>
      <c r="R31" s="62" t="s">
        <v>425</v>
      </c>
      <c r="S31" s="63" t="s">
        <v>463</v>
      </c>
      <c r="T31" s="56">
        <v>70770</v>
      </c>
      <c r="U31" s="56" t="s">
        <v>71</v>
      </c>
      <c r="V31" s="56">
        <v>70770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39630</v>
      </c>
      <c r="AD31" s="56" t="s">
        <v>71</v>
      </c>
      <c r="AE31" s="56">
        <v>31140</v>
      </c>
      <c r="AF31" s="57" t="s">
        <v>71</v>
      </c>
      <c r="AG31" s="15"/>
      <c r="AH31" s="8"/>
    </row>
    <row r="32" spans="1:34" ht="34.5" x14ac:dyDescent="0.25">
      <c r="A32" s="61" t="s">
        <v>435</v>
      </c>
      <c r="B32" s="62" t="s">
        <v>425</v>
      </c>
      <c r="C32" s="63" t="s">
        <v>464</v>
      </c>
      <c r="D32" s="56">
        <v>7401756.79</v>
      </c>
      <c r="E32" s="56" t="s">
        <v>71</v>
      </c>
      <c r="F32" s="56">
        <v>7401756.79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4594176</v>
      </c>
      <c r="N32" s="56">
        <v>231200</v>
      </c>
      <c r="O32" s="56">
        <v>2576380.79</v>
      </c>
      <c r="P32" s="57" t="s">
        <v>71</v>
      </c>
      <c r="Q32" s="64" t="s">
        <v>435</v>
      </c>
      <c r="R32" s="62" t="s">
        <v>425</v>
      </c>
      <c r="S32" s="63" t="s">
        <v>464</v>
      </c>
      <c r="T32" s="56">
        <v>2950474.44</v>
      </c>
      <c r="U32" s="56" t="s">
        <v>71</v>
      </c>
      <c r="V32" s="56">
        <v>2950474.44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1690656.76</v>
      </c>
      <c r="AD32" s="56">
        <v>95115.83</v>
      </c>
      <c r="AE32" s="56">
        <v>1164701.8500000001</v>
      </c>
      <c r="AF32" s="57" t="s">
        <v>71</v>
      </c>
      <c r="AG32" s="15"/>
      <c r="AH32" s="8"/>
    </row>
    <row r="33" spans="1:34" ht="23.25" x14ac:dyDescent="0.25">
      <c r="A33" s="61" t="s">
        <v>443</v>
      </c>
      <c r="B33" s="62" t="s">
        <v>425</v>
      </c>
      <c r="C33" s="63" t="s">
        <v>465</v>
      </c>
      <c r="D33" s="56">
        <v>9605042.75</v>
      </c>
      <c r="E33" s="56" t="s">
        <v>71</v>
      </c>
      <c r="F33" s="56">
        <v>9605042.75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5835175</v>
      </c>
      <c r="N33" s="56">
        <v>81000</v>
      </c>
      <c r="O33" s="56">
        <v>3688867.75</v>
      </c>
      <c r="P33" s="57" t="s">
        <v>71</v>
      </c>
      <c r="Q33" s="64" t="s">
        <v>443</v>
      </c>
      <c r="R33" s="62" t="s">
        <v>425</v>
      </c>
      <c r="S33" s="63" t="s">
        <v>465</v>
      </c>
      <c r="T33" s="56">
        <v>4083354.31</v>
      </c>
      <c r="U33" s="56" t="s">
        <v>71</v>
      </c>
      <c r="V33" s="56">
        <v>4083354.31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2650919.9700000002</v>
      </c>
      <c r="AD33" s="56">
        <v>23608.84</v>
      </c>
      <c r="AE33" s="56">
        <v>1408825.5</v>
      </c>
      <c r="AF33" s="57" t="s">
        <v>71</v>
      </c>
      <c r="AG33" s="15"/>
      <c r="AH33" s="8"/>
    </row>
    <row r="34" spans="1:34" ht="23.25" x14ac:dyDescent="0.25">
      <c r="A34" s="61" t="s">
        <v>445</v>
      </c>
      <c r="B34" s="62" t="s">
        <v>425</v>
      </c>
      <c r="C34" s="63" t="s">
        <v>466</v>
      </c>
      <c r="D34" s="56">
        <v>9605042.75</v>
      </c>
      <c r="E34" s="56" t="s">
        <v>71</v>
      </c>
      <c r="F34" s="56">
        <v>9605042.75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5835175</v>
      </c>
      <c r="N34" s="56">
        <v>81000</v>
      </c>
      <c r="O34" s="56">
        <v>3688867.75</v>
      </c>
      <c r="P34" s="57" t="s">
        <v>71</v>
      </c>
      <c r="Q34" s="64" t="s">
        <v>445</v>
      </c>
      <c r="R34" s="62" t="s">
        <v>425</v>
      </c>
      <c r="S34" s="63" t="s">
        <v>466</v>
      </c>
      <c r="T34" s="56">
        <v>4083354.31</v>
      </c>
      <c r="U34" s="56" t="s">
        <v>71</v>
      </c>
      <c r="V34" s="56">
        <v>4083354.31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2650919.9700000002</v>
      </c>
      <c r="AD34" s="56">
        <v>23608.84</v>
      </c>
      <c r="AE34" s="56">
        <v>1408825.5</v>
      </c>
      <c r="AF34" s="57" t="s">
        <v>71</v>
      </c>
      <c r="AG34" s="15"/>
      <c r="AH34" s="8"/>
    </row>
    <row r="35" spans="1:34" x14ac:dyDescent="0.25">
      <c r="A35" s="61" t="s">
        <v>447</v>
      </c>
      <c r="B35" s="62" t="s">
        <v>425</v>
      </c>
      <c r="C35" s="63" t="s">
        <v>467</v>
      </c>
      <c r="D35" s="56">
        <v>9605042.75</v>
      </c>
      <c r="E35" s="56" t="s">
        <v>71</v>
      </c>
      <c r="F35" s="56">
        <v>9605042.75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5835175</v>
      </c>
      <c r="N35" s="56">
        <v>81000</v>
      </c>
      <c r="O35" s="56">
        <v>3688867.75</v>
      </c>
      <c r="P35" s="57" t="s">
        <v>71</v>
      </c>
      <c r="Q35" s="64" t="s">
        <v>447</v>
      </c>
      <c r="R35" s="62" t="s">
        <v>425</v>
      </c>
      <c r="S35" s="63" t="s">
        <v>467</v>
      </c>
      <c r="T35" s="56">
        <v>4083354.31</v>
      </c>
      <c r="U35" s="56" t="s">
        <v>71</v>
      </c>
      <c r="V35" s="56">
        <v>4083354.31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2650919.9700000002</v>
      </c>
      <c r="AD35" s="56">
        <v>23608.84</v>
      </c>
      <c r="AE35" s="56">
        <v>1408825.5</v>
      </c>
      <c r="AF35" s="57" t="s">
        <v>71</v>
      </c>
      <c r="AG35" s="15"/>
      <c r="AH35" s="8"/>
    </row>
    <row r="36" spans="1:34" x14ac:dyDescent="0.25">
      <c r="A36" s="61" t="s">
        <v>468</v>
      </c>
      <c r="B36" s="62" t="s">
        <v>425</v>
      </c>
      <c r="C36" s="63" t="s">
        <v>469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468</v>
      </c>
      <c r="R36" s="62" t="s">
        <v>425</v>
      </c>
      <c r="S36" s="63" t="s">
        <v>469</v>
      </c>
      <c r="T36" s="56" t="s">
        <v>71</v>
      </c>
      <c r="U36" s="56" t="s">
        <v>71</v>
      </c>
      <c r="V36" s="56" t="s">
        <v>71</v>
      </c>
      <c r="W36" s="56">
        <v>2626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>
        <v>2626</v>
      </c>
      <c r="AF36" s="57" t="s">
        <v>71</v>
      </c>
      <c r="AG36" s="15"/>
      <c r="AH36" s="8"/>
    </row>
    <row r="37" spans="1:34" x14ac:dyDescent="0.25">
      <c r="A37" s="61" t="s">
        <v>389</v>
      </c>
      <c r="B37" s="62" t="s">
        <v>425</v>
      </c>
      <c r="C37" s="63" t="s">
        <v>470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389</v>
      </c>
      <c r="R37" s="62" t="s">
        <v>425</v>
      </c>
      <c r="S37" s="63" t="s">
        <v>470</v>
      </c>
      <c r="T37" s="56" t="s">
        <v>71</v>
      </c>
      <c r="U37" s="56" t="s">
        <v>71</v>
      </c>
      <c r="V37" s="56" t="s">
        <v>71</v>
      </c>
      <c r="W37" s="56">
        <v>2626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>
        <v>2626</v>
      </c>
      <c r="AF37" s="57" t="s">
        <v>71</v>
      </c>
      <c r="AG37" s="15"/>
      <c r="AH37" s="8"/>
    </row>
    <row r="38" spans="1:34" x14ac:dyDescent="0.25">
      <c r="A38" s="61" t="s">
        <v>449</v>
      </c>
      <c r="B38" s="62" t="s">
        <v>425</v>
      </c>
      <c r="C38" s="63" t="s">
        <v>471</v>
      </c>
      <c r="D38" s="56">
        <v>1170075.05</v>
      </c>
      <c r="E38" s="56" t="s">
        <v>71</v>
      </c>
      <c r="F38" s="56">
        <v>1170075.05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81032</v>
      </c>
      <c r="O38" s="56">
        <v>588043.05000000005</v>
      </c>
      <c r="P38" s="57" t="s">
        <v>71</v>
      </c>
      <c r="Q38" s="64" t="s">
        <v>449</v>
      </c>
      <c r="R38" s="62" t="s">
        <v>425</v>
      </c>
      <c r="S38" s="63" t="s">
        <v>471</v>
      </c>
      <c r="T38" s="56">
        <v>376273.21</v>
      </c>
      <c r="U38" s="56" t="s">
        <v>71</v>
      </c>
      <c r="V38" s="56">
        <v>376273.21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180444.45</v>
      </c>
      <c r="AD38" s="56">
        <v>20875.77</v>
      </c>
      <c r="AE38" s="56">
        <v>174952.99</v>
      </c>
      <c r="AF38" s="57" t="s">
        <v>71</v>
      </c>
      <c r="AG38" s="15"/>
      <c r="AH38" s="8"/>
    </row>
    <row r="39" spans="1:34" x14ac:dyDescent="0.25">
      <c r="A39" s="61" t="s">
        <v>451</v>
      </c>
      <c r="B39" s="62" t="s">
        <v>425</v>
      </c>
      <c r="C39" s="63" t="s">
        <v>472</v>
      </c>
      <c r="D39" s="56">
        <v>1170075.05</v>
      </c>
      <c r="E39" s="56" t="s">
        <v>71</v>
      </c>
      <c r="F39" s="56">
        <v>1170075.05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501000</v>
      </c>
      <c r="N39" s="56">
        <v>81032</v>
      </c>
      <c r="O39" s="56">
        <v>588043.05000000005</v>
      </c>
      <c r="P39" s="57" t="s">
        <v>71</v>
      </c>
      <c r="Q39" s="64" t="s">
        <v>451</v>
      </c>
      <c r="R39" s="62" t="s">
        <v>425</v>
      </c>
      <c r="S39" s="63" t="s">
        <v>472</v>
      </c>
      <c r="T39" s="56">
        <v>376273.21</v>
      </c>
      <c r="U39" s="56" t="s">
        <v>71</v>
      </c>
      <c r="V39" s="56">
        <v>376273.21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180444.45</v>
      </c>
      <c r="AD39" s="56">
        <v>20875.77</v>
      </c>
      <c r="AE39" s="56">
        <v>174952.99</v>
      </c>
      <c r="AF39" s="57" t="s">
        <v>71</v>
      </c>
      <c r="AG39" s="15"/>
      <c r="AH39" s="8"/>
    </row>
    <row r="40" spans="1:34" x14ac:dyDescent="0.25">
      <c r="A40" s="61" t="s">
        <v>473</v>
      </c>
      <c r="B40" s="62" t="s">
        <v>425</v>
      </c>
      <c r="C40" s="63" t="s">
        <v>474</v>
      </c>
      <c r="D40" s="56">
        <v>963856</v>
      </c>
      <c r="E40" s="56" t="s">
        <v>71</v>
      </c>
      <c r="F40" s="56">
        <v>963856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426000</v>
      </c>
      <c r="N40" s="56">
        <v>80270</v>
      </c>
      <c r="O40" s="56">
        <v>457586</v>
      </c>
      <c r="P40" s="57" t="s">
        <v>71</v>
      </c>
      <c r="Q40" s="64" t="s">
        <v>473</v>
      </c>
      <c r="R40" s="62" t="s">
        <v>425</v>
      </c>
      <c r="S40" s="63" t="s">
        <v>474</v>
      </c>
      <c r="T40" s="56">
        <v>300671.49</v>
      </c>
      <c r="U40" s="56" t="s">
        <v>71</v>
      </c>
      <c r="V40" s="56">
        <v>300671.49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139690</v>
      </c>
      <c r="AD40" s="56">
        <v>20840</v>
      </c>
      <c r="AE40" s="56">
        <v>140141.49</v>
      </c>
      <c r="AF40" s="57" t="s">
        <v>71</v>
      </c>
      <c r="AG40" s="15"/>
      <c r="AH40" s="8"/>
    </row>
    <row r="41" spans="1:34" x14ac:dyDescent="0.25">
      <c r="A41" s="61" t="s">
        <v>453</v>
      </c>
      <c r="B41" s="62" t="s">
        <v>425</v>
      </c>
      <c r="C41" s="63" t="s">
        <v>475</v>
      </c>
      <c r="D41" s="56">
        <v>139521</v>
      </c>
      <c r="E41" s="56" t="s">
        <v>71</v>
      </c>
      <c r="F41" s="56">
        <v>139521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60000</v>
      </c>
      <c r="N41" s="56" t="s">
        <v>71</v>
      </c>
      <c r="O41" s="56">
        <v>79521</v>
      </c>
      <c r="P41" s="57" t="s">
        <v>71</v>
      </c>
      <c r="Q41" s="64" t="s">
        <v>453</v>
      </c>
      <c r="R41" s="62" t="s">
        <v>425</v>
      </c>
      <c r="S41" s="63" t="s">
        <v>475</v>
      </c>
      <c r="T41" s="56">
        <v>49879.5</v>
      </c>
      <c r="U41" s="56" t="s">
        <v>71</v>
      </c>
      <c r="V41" s="56">
        <v>49879.5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30768</v>
      </c>
      <c r="AD41" s="56" t="s">
        <v>71</v>
      </c>
      <c r="AE41" s="56">
        <v>19111.5</v>
      </c>
      <c r="AF41" s="57" t="s">
        <v>71</v>
      </c>
      <c r="AG41" s="15"/>
      <c r="AH41" s="8"/>
    </row>
    <row r="42" spans="1:34" x14ac:dyDescent="0.25">
      <c r="A42" s="61" t="s">
        <v>455</v>
      </c>
      <c r="B42" s="62" t="s">
        <v>425</v>
      </c>
      <c r="C42" s="63" t="s">
        <v>476</v>
      </c>
      <c r="D42" s="56">
        <v>66698.05</v>
      </c>
      <c r="E42" s="56" t="s">
        <v>71</v>
      </c>
      <c r="F42" s="56">
        <v>66698.05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15000</v>
      </c>
      <c r="N42" s="56">
        <v>762</v>
      </c>
      <c r="O42" s="56">
        <v>50936.05</v>
      </c>
      <c r="P42" s="57" t="s">
        <v>71</v>
      </c>
      <c r="Q42" s="64" t="s">
        <v>455</v>
      </c>
      <c r="R42" s="62" t="s">
        <v>425</v>
      </c>
      <c r="S42" s="63" t="s">
        <v>476</v>
      </c>
      <c r="T42" s="56">
        <v>25722.22</v>
      </c>
      <c r="U42" s="56" t="s">
        <v>71</v>
      </c>
      <c r="V42" s="56">
        <v>25722.22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9986.4500000000007</v>
      </c>
      <c r="AD42" s="56">
        <v>35.770000000000003</v>
      </c>
      <c r="AE42" s="56">
        <v>15700</v>
      </c>
      <c r="AF42" s="57" t="s">
        <v>71</v>
      </c>
      <c r="AG42" s="15"/>
      <c r="AH42" s="8"/>
    </row>
    <row r="43" spans="1:34" x14ac:dyDescent="0.25">
      <c r="A43" s="61" t="s">
        <v>477</v>
      </c>
      <c r="B43" s="62" t="s">
        <v>425</v>
      </c>
      <c r="C43" s="63" t="s">
        <v>478</v>
      </c>
      <c r="D43" s="56">
        <v>9960</v>
      </c>
      <c r="E43" s="56" t="s">
        <v>71</v>
      </c>
      <c r="F43" s="56">
        <v>9960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9960</v>
      </c>
      <c r="N43" s="56" t="s">
        <v>71</v>
      </c>
      <c r="O43" s="56" t="s">
        <v>71</v>
      </c>
      <c r="P43" s="57" t="s">
        <v>71</v>
      </c>
      <c r="Q43" s="64" t="s">
        <v>477</v>
      </c>
      <c r="R43" s="62" t="s">
        <v>425</v>
      </c>
      <c r="S43" s="63" t="s">
        <v>478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443</v>
      </c>
      <c r="B44" s="62" t="s">
        <v>425</v>
      </c>
      <c r="C44" s="63" t="s">
        <v>479</v>
      </c>
      <c r="D44" s="56">
        <v>9960</v>
      </c>
      <c r="E44" s="56" t="s">
        <v>71</v>
      </c>
      <c r="F44" s="56">
        <v>9960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9960</v>
      </c>
      <c r="N44" s="56" t="s">
        <v>71</v>
      </c>
      <c r="O44" s="56" t="s">
        <v>71</v>
      </c>
      <c r="P44" s="57" t="s">
        <v>71</v>
      </c>
      <c r="Q44" s="64" t="s">
        <v>443</v>
      </c>
      <c r="R44" s="62" t="s">
        <v>425</v>
      </c>
      <c r="S44" s="63" t="s">
        <v>479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445</v>
      </c>
      <c r="B45" s="62" t="s">
        <v>425</v>
      </c>
      <c r="C45" s="63" t="s">
        <v>480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445</v>
      </c>
      <c r="R45" s="62" t="s">
        <v>425</v>
      </c>
      <c r="S45" s="63" t="s">
        <v>480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447</v>
      </c>
      <c r="B46" s="62" t="s">
        <v>425</v>
      </c>
      <c r="C46" s="63" t="s">
        <v>481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447</v>
      </c>
      <c r="R46" s="62" t="s">
        <v>425</v>
      </c>
      <c r="S46" s="63" t="s">
        <v>481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482</v>
      </c>
      <c r="B47" s="62" t="s">
        <v>425</v>
      </c>
      <c r="C47" s="63" t="s">
        <v>483</v>
      </c>
      <c r="D47" s="56">
        <v>8245071</v>
      </c>
      <c r="E47" s="56" t="s">
        <v>71</v>
      </c>
      <c r="F47" s="56">
        <v>8245071</v>
      </c>
      <c r="G47" s="56">
        <v>131190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8245071</v>
      </c>
      <c r="N47" s="56">
        <v>77530</v>
      </c>
      <c r="O47" s="56">
        <v>53660</v>
      </c>
      <c r="P47" s="57" t="s">
        <v>71</v>
      </c>
      <c r="Q47" s="64" t="s">
        <v>482</v>
      </c>
      <c r="R47" s="62" t="s">
        <v>425</v>
      </c>
      <c r="S47" s="63" t="s">
        <v>483</v>
      </c>
      <c r="T47" s="56">
        <v>3275731.88</v>
      </c>
      <c r="U47" s="56" t="s">
        <v>71</v>
      </c>
      <c r="V47" s="56">
        <v>3275731.88</v>
      </c>
      <c r="W47" s="56">
        <v>2760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3275731.88</v>
      </c>
      <c r="AD47" s="56" t="s">
        <v>71</v>
      </c>
      <c r="AE47" s="56">
        <v>2760</v>
      </c>
      <c r="AF47" s="57" t="s">
        <v>71</v>
      </c>
      <c r="AG47" s="15"/>
      <c r="AH47" s="8"/>
    </row>
    <row r="48" spans="1:34" ht="45.75" x14ac:dyDescent="0.25">
      <c r="A48" s="61" t="s">
        <v>429</v>
      </c>
      <c r="B48" s="62" t="s">
        <v>425</v>
      </c>
      <c r="C48" s="63" t="s">
        <v>484</v>
      </c>
      <c r="D48" s="56">
        <v>7518694</v>
      </c>
      <c r="E48" s="56" t="s">
        <v>71</v>
      </c>
      <c r="F48" s="56">
        <v>7518694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7518694</v>
      </c>
      <c r="N48" s="56" t="s">
        <v>71</v>
      </c>
      <c r="O48" s="56" t="s">
        <v>71</v>
      </c>
      <c r="P48" s="57" t="s">
        <v>71</v>
      </c>
      <c r="Q48" s="64" t="s">
        <v>429</v>
      </c>
      <c r="R48" s="62" t="s">
        <v>425</v>
      </c>
      <c r="S48" s="63" t="s">
        <v>484</v>
      </c>
      <c r="T48" s="56">
        <v>2996930.29</v>
      </c>
      <c r="U48" s="56" t="s">
        <v>71</v>
      </c>
      <c r="V48" s="56">
        <v>2996930.29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2996930.29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431</v>
      </c>
      <c r="B49" s="62" t="s">
        <v>425</v>
      </c>
      <c r="C49" s="63" t="s">
        <v>485</v>
      </c>
      <c r="D49" s="56">
        <v>7518694</v>
      </c>
      <c r="E49" s="56" t="s">
        <v>71</v>
      </c>
      <c r="F49" s="56">
        <v>7518694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7518694</v>
      </c>
      <c r="N49" s="56" t="s">
        <v>71</v>
      </c>
      <c r="O49" s="56" t="s">
        <v>71</v>
      </c>
      <c r="P49" s="57" t="s">
        <v>71</v>
      </c>
      <c r="Q49" s="64" t="s">
        <v>431</v>
      </c>
      <c r="R49" s="62" t="s">
        <v>425</v>
      </c>
      <c r="S49" s="63" t="s">
        <v>485</v>
      </c>
      <c r="T49" s="56">
        <v>2996930.29</v>
      </c>
      <c r="U49" s="56" t="s">
        <v>71</v>
      </c>
      <c r="V49" s="56">
        <v>2996930.29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2996930.29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433</v>
      </c>
      <c r="B50" s="62" t="s">
        <v>425</v>
      </c>
      <c r="C50" s="63" t="s">
        <v>486</v>
      </c>
      <c r="D50" s="56">
        <v>5791520</v>
      </c>
      <c r="E50" s="56" t="s">
        <v>71</v>
      </c>
      <c r="F50" s="56">
        <v>5791520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5791520</v>
      </c>
      <c r="N50" s="56" t="s">
        <v>71</v>
      </c>
      <c r="O50" s="56" t="s">
        <v>71</v>
      </c>
      <c r="P50" s="57" t="s">
        <v>71</v>
      </c>
      <c r="Q50" s="64" t="s">
        <v>433</v>
      </c>
      <c r="R50" s="62" t="s">
        <v>425</v>
      </c>
      <c r="S50" s="63" t="s">
        <v>486</v>
      </c>
      <c r="T50" s="56">
        <v>2357156.29</v>
      </c>
      <c r="U50" s="56" t="s">
        <v>71</v>
      </c>
      <c r="V50" s="56">
        <v>2357156.29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2357156.29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462</v>
      </c>
      <c r="B51" s="62" t="s">
        <v>425</v>
      </c>
      <c r="C51" s="63" t="s">
        <v>487</v>
      </c>
      <c r="D51" s="56">
        <v>750</v>
      </c>
      <c r="E51" s="56" t="s">
        <v>71</v>
      </c>
      <c r="F51" s="56">
        <v>750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750</v>
      </c>
      <c r="N51" s="56" t="s">
        <v>71</v>
      </c>
      <c r="O51" s="56" t="s">
        <v>71</v>
      </c>
      <c r="P51" s="57" t="s">
        <v>71</v>
      </c>
      <c r="Q51" s="64" t="s">
        <v>462</v>
      </c>
      <c r="R51" s="62" t="s">
        <v>425</v>
      </c>
      <c r="S51" s="63" t="s">
        <v>487</v>
      </c>
      <c r="T51" s="56">
        <v>750</v>
      </c>
      <c r="U51" s="56" t="s">
        <v>71</v>
      </c>
      <c r="V51" s="56">
        <v>750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750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435</v>
      </c>
      <c r="B52" s="62" t="s">
        <v>425</v>
      </c>
      <c r="C52" s="63" t="s">
        <v>488</v>
      </c>
      <c r="D52" s="56">
        <v>1726424</v>
      </c>
      <c r="E52" s="56" t="s">
        <v>71</v>
      </c>
      <c r="F52" s="56">
        <v>1726424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1726424</v>
      </c>
      <c r="N52" s="56" t="s">
        <v>71</v>
      </c>
      <c r="O52" s="56" t="s">
        <v>71</v>
      </c>
      <c r="P52" s="57" t="s">
        <v>71</v>
      </c>
      <c r="Q52" s="64" t="s">
        <v>435</v>
      </c>
      <c r="R52" s="62" t="s">
        <v>425</v>
      </c>
      <c r="S52" s="63" t="s">
        <v>488</v>
      </c>
      <c r="T52" s="56">
        <v>639024</v>
      </c>
      <c r="U52" s="56" t="s">
        <v>71</v>
      </c>
      <c r="V52" s="56">
        <v>639024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639024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443</v>
      </c>
      <c r="B53" s="62" t="s">
        <v>425</v>
      </c>
      <c r="C53" s="63" t="s">
        <v>489</v>
      </c>
      <c r="D53" s="56">
        <v>718877</v>
      </c>
      <c r="E53" s="56" t="s">
        <v>71</v>
      </c>
      <c r="F53" s="56">
        <v>718877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718877</v>
      </c>
      <c r="N53" s="56" t="s">
        <v>71</v>
      </c>
      <c r="O53" s="56" t="s">
        <v>71</v>
      </c>
      <c r="P53" s="57" t="s">
        <v>71</v>
      </c>
      <c r="Q53" s="64" t="s">
        <v>443</v>
      </c>
      <c r="R53" s="62" t="s">
        <v>425</v>
      </c>
      <c r="S53" s="63" t="s">
        <v>489</v>
      </c>
      <c r="T53" s="56">
        <v>277550.59000000003</v>
      </c>
      <c r="U53" s="56" t="s">
        <v>71</v>
      </c>
      <c r="V53" s="56">
        <v>277550.59000000003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277550.59000000003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445</v>
      </c>
      <c r="B54" s="62" t="s">
        <v>425</v>
      </c>
      <c r="C54" s="63" t="s">
        <v>490</v>
      </c>
      <c r="D54" s="56">
        <v>718877</v>
      </c>
      <c r="E54" s="56" t="s">
        <v>71</v>
      </c>
      <c r="F54" s="56">
        <v>718877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718877</v>
      </c>
      <c r="N54" s="56" t="s">
        <v>71</v>
      </c>
      <c r="O54" s="56" t="s">
        <v>71</v>
      </c>
      <c r="P54" s="57" t="s">
        <v>71</v>
      </c>
      <c r="Q54" s="64" t="s">
        <v>445</v>
      </c>
      <c r="R54" s="62" t="s">
        <v>425</v>
      </c>
      <c r="S54" s="63" t="s">
        <v>490</v>
      </c>
      <c r="T54" s="56">
        <v>277550.59000000003</v>
      </c>
      <c r="U54" s="56" t="s">
        <v>71</v>
      </c>
      <c r="V54" s="56">
        <v>277550.59000000003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277550.59000000003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447</v>
      </c>
      <c r="B55" s="62" t="s">
        <v>425</v>
      </c>
      <c r="C55" s="63" t="s">
        <v>491</v>
      </c>
      <c r="D55" s="56">
        <v>718877</v>
      </c>
      <c r="E55" s="56" t="s">
        <v>71</v>
      </c>
      <c r="F55" s="56">
        <v>718877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718877</v>
      </c>
      <c r="N55" s="56" t="s">
        <v>71</v>
      </c>
      <c r="O55" s="56" t="s">
        <v>71</v>
      </c>
      <c r="P55" s="57" t="s">
        <v>71</v>
      </c>
      <c r="Q55" s="64" t="s">
        <v>447</v>
      </c>
      <c r="R55" s="62" t="s">
        <v>425</v>
      </c>
      <c r="S55" s="63" t="s">
        <v>491</v>
      </c>
      <c r="T55" s="56">
        <v>277550.59000000003</v>
      </c>
      <c r="U55" s="56" t="s">
        <v>71</v>
      </c>
      <c r="V55" s="56">
        <v>277550.59000000003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277550.59000000003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468</v>
      </c>
      <c r="B56" s="62" t="s">
        <v>425</v>
      </c>
      <c r="C56" s="63" t="s">
        <v>492</v>
      </c>
      <c r="D56" s="56" t="s">
        <v>71</v>
      </c>
      <c r="E56" s="56" t="s">
        <v>71</v>
      </c>
      <c r="F56" s="56" t="s">
        <v>71</v>
      </c>
      <c r="G56" s="56">
        <v>131190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>
        <v>77530</v>
      </c>
      <c r="O56" s="56">
        <v>53660</v>
      </c>
      <c r="P56" s="57" t="s">
        <v>71</v>
      </c>
      <c r="Q56" s="64" t="s">
        <v>468</v>
      </c>
      <c r="R56" s="62" t="s">
        <v>425</v>
      </c>
      <c r="S56" s="63" t="s">
        <v>492</v>
      </c>
      <c r="T56" s="56" t="s">
        <v>71</v>
      </c>
      <c r="U56" s="56" t="s">
        <v>71</v>
      </c>
      <c r="V56" s="56" t="s">
        <v>71</v>
      </c>
      <c r="W56" s="56">
        <v>2760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>
        <v>2760</v>
      </c>
      <c r="AF56" s="57" t="s">
        <v>71</v>
      </c>
      <c r="AG56" s="15"/>
      <c r="AH56" s="8"/>
    </row>
    <row r="57" spans="1:34" x14ac:dyDescent="0.25">
      <c r="A57" s="61" t="s">
        <v>389</v>
      </c>
      <c r="B57" s="62" t="s">
        <v>425</v>
      </c>
      <c r="C57" s="63" t="s">
        <v>493</v>
      </c>
      <c r="D57" s="56" t="s">
        <v>71</v>
      </c>
      <c r="E57" s="56" t="s">
        <v>71</v>
      </c>
      <c r="F57" s="56" t="s">
        <v>71</v>
      </c>
      <c r="G57" s="56">
        <v>131190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77530</v>
      </c>
      <c r="O57" s="56">
        <v>53660</v>
      </c>
      <c r="P57" s="57" t="s">
        <v>71</v>
      </c>
      <c r="Q57" s="64" t="s">
        <v>389</v>
      </c>
      <c r="R57" s="62" t="s">
        <v>425</v>
      </c>
      <c r="S57" s="63" t="s">
        <v>493</v>
      </c>
      <c r="T57" s="56" t="s">
        <v>71</v>
      </c>
      <c r="U57" s="56" t="s">
        <v>71</v>
      </c>
      <c r="V57" s="56" t="s">
        <v>71</v>
      </c>
      <c r="W57" s="56">
        <v>2760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2760</v>
      </c>
      <c r="AF57" s="57" t="s">
        <v>71</v>
      </c>
      <c r="AG57" s="15"/>
      <c r="AH57" s="8"/>
    </row>
    <row r="58" spans="1:34" x14ac:dyDescent="0.25">
      <c r="A58" s="61" t="s">
        <v>449</v>
      </c>
      <c r="B58" s="62" t="s">
        <v>425</v>
      </c>
      <c r="C58" s="63" t="s">
        <v>494</v>
      </c>
      <c r="D58" s="56">
        <v>7500</v>
      </c>
      <c r="E58" s="56" t="s">
        <v>71</v>
      </c>
      <c r="F58" s="56">
        <v>7500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7500</v>
      </c>
      <c r="N58" s="56" t="s">
        <v>71</v>
      </c>
      <c r="O58" s="56" t="s">
        <v>71</v>
      </c>
      <c r="P58" s="57" t="s">
        <v>71</v>
      </c>
      <c r="Q58" s="64" t="s">
        <v>449</v>
      </c>
      <c r="R58" s="62" t="s">
        <v>425</v>
      </c>
      <c r="S58" s="63" t="s">
        <v>494</v>
      </c>
      <c r="T58" s="56">
        <v>1251</v>
      </c>
      <c r="U58" s="56" t="s">
        <v>71</v>
      </c>
      <c r="V58" s="56">
        <v>1251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1251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451</v>
      </c>
      <c r="B59" s="62" t="s">
        <v>425</v>
      </c>
      <c r="C59" s="63" t="s">
        <v>495</v>
      </c>
      <c r="D59" s="56">
        <v>7500</v>
      </c>
      <c r="E59" s="56" t="s">
        <v>71</v>
      </c>
      <c r="F59" s="56">
        <v>7500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7500</v>
      </c>
      <c r="N59" s="56" t="s">
        <v>71</v>
      </c>
      <c r="O59" s="56" t="s">
        <v>71</v>
      </c>
      <c r="P59" s="57" t="s">
        <v>71</v>
      </c>
      <c r="Q59" s="64" t="s">
        <v>451</v>
      </c>
      <c r="R59" s="62" t="s">
        <v>425</v>
      </c>
      <c r="S59" s="63" t="s">
        <v>495</v>
      </c>
      <c r="T59" s="56">
        <v>1251</v>
      </c>
      <c r="U59" s="56" t="s">
        <v>71</v>
      </c>
      <c r="V59" s="56">
        <v>1251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1251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473</v>
      </c>
      <c r="B60" s="62" t="s">
        <v>425</v>
      </c>
      <c r="C60" s="63" t="s">
        <v>496</v>
      </c>
      <c r="D60" s="56">
        <v>1200</v>
      </c>
      <c r="E60" s="56" t="s">
        <v>71</v>
      </c>
      <c r="F60" s="56">
        <v>1200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1200</v>
      </c>
      <c r="N60" s="56" t="s">
        <v>71</v>
      </c>
      <c r="O60" s="56" t="s">
        <v>71</v>
      </c>
      <c r="P60" s="57" t="s">
        <v>71</v>
      </c>
      <c r="Q60" s="64" t="s">
        <v>473</v>
      </c>
      <c r="R60" s="62" t="s">
        <v>425</v>
      </c>
      <c r="S60" s="63" t="s">
        <v>496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453</v>
      </c>
      <c r="B61" s="62" t="s">
        <v>425</v>
      </c>
      <c r="C61" s="63" t="s">
        <v>497</v>
      </c>
      <c r="D61" s="56">
        <v>557</v>
      </c>
      <c r="E61" s="56" t="s">
        <v>71</v>
      </c>
      <c r="F61" s="56">
        <v>557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557</v>
      </c>
      <c r="N61" s="56" t="s">
        <v>71</v>
      </c>
      <c r="O61" s="56" t="s">
        <v>71</v>
      </c>
      <c r="P61" s="57" t="s">
        <v>71</v>
      </c>
      <c r="Q61" s="64" t="s">
        <v>453</v>
      </c>
      <c r="R61" s="62" t="s">
        <v>425</v>
      </c>
      <c r="S61" s="63" t="s">
        <v>497</v>
      </c>
      <c r="T61" s="56">
        <v>139</v>
      </c>
      <c r="U61" s="56" t="s">
        <v>71</v>
      </c>
      <c r="V61" s="56">
        <v>139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139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455</v>
      </c>
      <c r="B62" s="62" t="s">
        <v>425</v>
      </c>
      <c r="C62" s="63" t="s">
        <v>498</v>
      </c>
      <c r="D62" s="56">
        <v>5743</v>
      </c>
      <c r="E62" s="56" t="s">
        <v>71</v>
      </c>
      <c r="F62" s="56">
        <v>5743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5743</v>
      </c>
      <c r="N62" s="56" t="s">
        <v>71</v>
      </c>
      <c r="O62" s="56" t="s">
        <v>71</v>
      </c>
      <c r="P62" s="57" t="s">
        <v>71</v>
      </c>
      <c r="Q62" s="64" t="s">
        <v>455</v>
      </c>
      <c r="R62" s="62" t="s">
        <v>425</v>
      </c>
      <c r="S62" s="63" t="s">
        <v>498</v>
      </c>
      <c r="T62" s="56">
        <v>1112</v>
      </c>
      <c r="U62" s="56" t="s">
        <v>71</v>
      </c>
      <c r="V62" s="56">
        <v>1112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1112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499</v>
      </c>
      <c r="B63" s="62" t="s">
        <v>425</v>
      </c>
      <c r="C63" s="63" t="s">
        <v>500</v>
      </c>
      <c r="D63" s="56">
        <v>2499812</v>
      </c>
      <c r="E63" s="56" t="s">
        <v>71</v>
      </c>
      <c r="F63" s="56">
        <v>2499812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768812</v>
      </c>
      <c r="N63" s="56">
        <v>385000</v>
      </c>
      <c r="O63" s="56">
        <v>1346000</v>
      </c>
      <c r="P63" s="57" t="s">
        <v>71</v>
      </c>
      <c r="Q63" s="64" t="s">
        <v>499</v>
      </c>
      <c r="R63" s="62" t="s">
        <v>425</v>
      </c>
      <c r="S63" s="63" t="s">
        <v>500</v>
      </c>
      <c r="T63" s="56">
        <v>1736000</v>
      </c>
      <c r="U63" s="56" t="s">
        <v>71</v>
      </c>
      <c r="V63" s="56">
        <v>1736000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730000</v>
      </c>
      <c r="AD63" s="56">
        <v>376000</v>
      </c>
      <c r="AE63" s="56">
        <v>630000</v>
      </c>
      <c r="AF63" s="57" t="s">
        <v>71</v>
      </c>
      <c r="AG63" s="15"/>
      <c r="AH63" s="8"/>
    </row>
    <row r="64" spans="1:34" x14ac:dyDescent="0.25">
      <c r="A64" s="61" t="s">
        <v>449</v>
      </c>
      <c r="B64" s="62" t="s">
        <v>425</v>
      </c>
      <c r="C64" s="63" t="s">
        <v>501</v>
      </c>
      <c r="D64" s="56">
        <v>2499812</v>
      </c>
      <c r="E64" s="56" t="s">
        <v>71</v>
      </c>
      <c r="F64" s="56">
        <v>2499812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768812</v>
      </c>
      <c r="N64" s="56">
        <v>385000</v>
      </c>
      <c r="O64" s="56">
        <v>1346000</v>
      </c>
      <c r="P64" s="57" t="s">
        <v>71</v>
      </c>
      <c r="Q64" s="64" t="s">
        <v>449</v>
      </c>
      <c r="R64" s="62" t="s">
        <v>425</v>
      </c>
      <c r="S64" s="63" t="s">
        <v>501</v>
      </c>
      <c r="T64" s="56">
        <v>1736000</v>
      </c>
      <c r="U64" s="56" t="s">
        <v>71</v>
      </c>
      <c r="V64" s="56">
        <v>1736000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730000</v>
      </c>
      <c r="AD64" s="56">
        <v>376000</v>
      </c>
      <c r="AE64" s="56">
        <v>630000</v>
      </c>
      <c r="AF64" s="57" t="s">
        <v>71</v>
      </c>
      <c r="AG64" s="15"/>
      <c r="AH64" s="8"/>
    </row>
    <row r="65" spans="1:34" x14ac:dyDescent="0.25">
      <c r="A65" s="61" t="s">
        <v>502</v>
      </c>
      <c r="B65" s="62" t="s">
        <v>425</v>
      </c>
      <c r="C65" s="63" t="s">
        <v>503</v>
      </c>
      <c r="D65" s="56">
        <v>2499812</v>
      </c>
      <c r="E65" s="56" t="s">
        <v>71</v>
      </c>
      <c r="F65" s="56">
        <v>2499812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768812</v>
      </c>
      <c r="N65" s="56">
        <v>385000</v>
      </c>
      <c r="O65" s="56">
        <v>1346000</v>
      </c>
      <c r="P65" s="57" t="s">
        <v>71</v>
      </c>
      <c r="Q65" s="64" t="s">
        <v>502</v>
      </c>
      <c r="R65" s="62" t="s">
        <v>425</v>
      </c>
      <c r="S65" s="63" t="s">
        <v>503</v>
      </c>
      <c r="T65" s="56">
        <v>1736000</v>
      </c>
      <c r="U65" s="56" t="s">
        <v>71</v>
      </c>
      <c r="V65" s="56">
        <v>1736000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730000</v>
      </c>
      <c r="AD65" s="56">
        <v>376000</v>
      </c>
      <c r="AE65" s="56">
        <v>630000</v>
      </c>
      <c r="AF65" s="57" t="s">
        <v>71</v>
      </c>
      <c r="AG65" s="15"/>
      <c r="AH65" s="8"/>
    </row>
    <row r="66" spans="1:34" x14ac:dyDescent="0.25">
      <c r="A66" s="61" t="s">
        <v>504</v>
      </c>
      <c r="B66" s="62" t="s">
        <v>425</v>
      </c>
      <c r="C66" s="63" t="s">
        <v>505</v>
      </c>
      <c r="D66" s="56">
        <v>596171</v>
      </c>
      <c r="E66" s="56" t="s">
        <v>71</v>
      </c>
      <c r="F66" s="56">
        <v>596171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60000</v>
      </c>
      <c r="N66" s="56">
        <v>429171</v>
      </c>
      <c r="O66" s="56">
        <v>107000</v>
      </c>
      <c r="P66" s="57" t="s">
        <v>71</v>
      </c>
      <c r="Q66" s="64" t="s">
        <v>504</v>
      </c>
      <c r="R66" s="62" t="s">
        <v>425</v>
      </c>
      <c r="S66" s="63" t="s">
        <v>505</v>
      </c>
      <c r="T66" s="56" t="s">
        <v>71</v>
      </c>
      <c r="U66" s="56" t="s">
        <v>71</v>
      </c>
      <c r="V66" s="56" t="s">
        <v>71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449</v>
      </c>
      <c r="B67" s="62" t="s">
        <v>425</v>
      </c>
      <c r="C67" s="63" t="s">
        <v>506</v>
      </c>
      <c r="D67" s="56">
        <v>596171</v>
      </c>
      <c r="E67" s="56" t="s">
        <v>71</v>
      </c>
      <c r="F67" s="56">
        <v>596171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60000</v>
      </c>
      <c r="N67" s="56">
        <v>429171</v>
      </c>
      <c r="O67" s="56">
        <v>107000</v>
      </c>
      <c r="P67" s="57" t="s">
        <v>71</v>
      </c>
      <c r="Q67" s="64" t="s">
        <v>449</v>
      </c>
      <c r="R67" s="62" t="s">
        <v>425</v>
      </c>
      <c r="S67" s="63" t="s">
        <v>506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x14ac:dyDescent="0.25">
      <c r="A68" s="61" t="s">
        <v>507</v>
      </c>
      <c r="B68" s="62" t="s">
        <v>425</v>
      </c>
      <c r="C68" s="63" t="s">
        <v>508</v>
      </c>
      <c r="D68" s="56">
        <v>596171</v>
      </c>
      <c r="E68" s="56" t="s">
        <v>71</v>
      </c>
      <c r="F68" s="56">
        <v>596171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60000</v>
      </c>
      <c r="N68" s="56">
        <v>429171</v>
      </c>
      <c r="O68" s="56">
        <v>107000</v>
      </c>
      <c r="P68" s="57" t="s">
        <v>71</v>
      </c>
      <c r="Q68" s="64" t="s">
        <v>507</v>
      </c>
      <c r="R68" s="62" t="s">
        <v>425</v>
      </c>
      <c r="S68" s="63" t="s">
        <v>508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x14ac:dyDescent="0.25">
      <c r="A69" s="61" t="s">
        <v>509</v>
      </c>
      <c r="B69" s="62" t="s">
        <v>425</v>
      </c>
      <c r="C69" s="63" t="s">
        <v>510</v>
      </c>
      <c r="D69" s="56">
        <v>11402194.460000001</v>
      </c>
      <c r="E69" s="56" t="s">
        <v>71</v>
      </c>
      <c r="F69" s="56">
        <v>11402194.460000001</v>
      </c>
      <c r="G69" s="56">
        <v>400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8799246</v>
      </c>
      <c r="N69" s="56">
        <v>248687.81</v>
      </c>
      <c r="O69" s="56">
        <v>2354660.65</v>
      </c>
      <c r="P69" s="57" t="s">
        <v>71</v>
      </c>
      <c r="Q69" s="64" t="s">
        <v>509</v>
      </c>
      <c r="R69" s="62" t="s">
        <v>425</v>
      </c>
      <c r="S69" s="63" t="s">
        <v>510</v>
      </c>
      <c r="T69" s="56">
        <v>3395607.64</v>
      </c>
      <c r="U69" s="56" t="s">
        <v>71</v>
      </c>
      <c r="V69" s="56">
        <v>3395607.64</v>
      </c>
      <c r="W69" s="56">
        <v>400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2795499.71</v>
      </c>
      <c r="AD69" s="56">
        <v>132287.81</v>
      </c>
      <c r="AE69" s="56">
        <v>468220.12</v>
      </c>
      <c r="AF69" s="57" t="s">
        <v>71</v>
      </c>
      <c r="AG69" s="15"/>
      <c r="AH69" s="8"/>
    </row>
    <row r="70" spans="1:34" ht="45.75" x14ac:dyDescent="0.25">
      <c r="A70" s="61" t="s">
        <v>429</v>
      </c>
      <c r="B70" s="62" t="s">
        <v>425</v>
      </c>
      <c r="C70" s="63" t="s">
        <v>511</v>
      </c>
      <c r="D70" s="56">
        <v>220966</v>
      </c>
      <c r="E70" s="56" t="s">
        <v>71</v>
      </c>
      <c r="F70" s="56">
        <v>220966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220966</v>
      </c>
      <c r="N70" s="56" t="s">
        <v>71</v>
      </c>
      <c r="O70" s="56" t="s">
        <v>71</v>
      </c>
      <c r="P70" s="57" t="s">
        <v>71</v>
      </c>
      <c r="Q70" s="64" t="s">
        <v>429</v>
      </c>
      <c r="R70" s="62" t="s">
        <v>425</v>
      </c>
      <c r="S70" s="63" t="s">
        <v>511</v>
      </c>
      <c r="T70" s="56">
        <v>91572.19</v>
      </c>
      <c r="U70" s="56" t="s">
        <v>71</v>
      </c>
      <c r="V70" s="56">
        <v>91572.19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91572.19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 x14ac:dyDescent="0.25">
      <c r="A71" s="61" t="s">
        <v>431</v>
      </c>
      <c r="B71" s="62" t="s">
        <v>425</v>
      </c>
      <c r="C71" s="63" t="s">
        <v>512</v>
      </c>
      <c r="D71" s="56">
        <v>220966</v>
      </c>
      <c r="E71" s="56" t="s">
        <v>71</v>
      </c>
      <c r="F71" s="56">
        <v>220966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220966</v>
      </c>
      <c r="N71" s="56" t="s">
        <v>71</v>
      </c>
      <c r="O71" s="56" t="s">
        <v>71</v>
      </c>
      <c r="P71" s="57" t="s">
        <v>71</v>
      </c>
      <c r="Q71" s="64" t="s">
        <v>431</v>
      </c>
      <c r="R71" s="62" t="s">
        <v>425</v>
      </c>
      <c r="S71" s="63" t="s">
        <v>512</v>
      </c>
      <c r="T71" s="56">
        <v>91572.19</v>
      </c>
      <c r="U71" s="56" t="s">
        <v>71</v>
      </c>
      <c r="V71" s="56">
        <v>91572.19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91572.19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433</v>
      </c>
      <c r="B72" s="62" t="s">
        <v>425</v>
      </c>
      <c r="C72" s="63" t="s">
        <v>513</v>
      </c>
      <c r="D72" s="56">
        <v>170643</v>
      </c>
      <c r="E72" s="56" t="s">
        <v>71</v>
      </c>
      <c r="F72" s="56">
        <v>170643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170643</v>
      </c>
      <c r="N72" s="56" t="s">
        <v>71</v>
      </c>
      <c r="O72" s="56" t="s">
        <v>71</v>
      </c>
      <c r="P72" s="57" t="s">
        <v>71</v>
      </c>
      <c r="Q72" s="64" t="s">
        <v>433</v>
      </c>
      <c r="R72" s="62" t="s">
        <v>425</v>
      </c>
      <c r="S72" s="63" t="s">
        <v>513</v>
      </c>
      <c r="T72" s="56">
        <v>70935.12</v>
      </c>
      <c r="U72" s="56" t="s">
        <v>71</v>
      </c>
      <c r="V72" s="56">
        <v>70935.12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70935.12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435</v>
      </c>
      <c r="B73" s="62" t="s">
        <v>425</v>
      </c>
      <c r="C73" s="63" t="s">
        <v>514</v>
      </c>
      <c r="D73" s="56">
        <v>50323</v>
      </c>
      <c r="E73" s="56" t="s">
        <v>71</v>
      </c>
      <c r="F73" s="56">
        <v>50323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50323</v>
      </c>
      <c r="N73" s="56" t="s">
        <v>71</v>
      </c>
      <c r="O73" s="56" t="s">
        <v>71</v>
      </c>
      <c r="P73" s="57" t="s">
        <v>71</v>
      </c>
      <c r="Q73" s="64" t="s">
        <v>435</v>
      </c>
      <c r="R73" s="62" t="s">
        <v>425</v>
      </c>
      <c r="S73" s="63" t="s">
        <v>514</v>
      </c>
      <c r="T73" s="56">
        <v>20637.07</v>
      </c>
      <c r="U73" s="56" t="s">
        <v>71</v>
      </c>
      <c r="V73" s="56">
        <v>20637.07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20637.07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 x14ac:dyDescent="0.25">
      <c r="A74" s="61" t="s">
        <v>443</v>
      </c>
      <c r="B74" s="62" t="s">
        <v>425</v>
      </c>
      <c r="C74" s="63" t="s">
        <v>515</v>
      </c>
      <c r="D74" s="56">
        <v>5876259.0499999998</v>
      </c>
      <c r="E74" s="56" t="s">
        <v>71</v>
      </c>
      <c r="F74" s="56">
        <v>5876259.0499999998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4438192</v>
      </c>
      <c r="N74" s="56">
        <v>116400</v>
      </c>
      <c r="O74" s="56">
        <v>1321667.05</v>
      </c>
      <c r="P74" s="57" t="s">
        <v>71</v>
      </c>
      <c r="Q74" s="64" t="s">
        <v>443</v>
      </c>
      <c r="R74" s="62" t="s">
        <v>425</v>
      </c>
      <c r="S74" s="63" t="s">
        <v>515</v>
      </c>
      <c r="T74" s="56">
        <v>1072910.3999999999</v>
      </c>
      <c r="U74" s="56" t="s">
        <v>71</v>
      </c>
      <c r="V74" s="56">
        <v>1072910.3999999999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880990.28</v>
      </c>
      <c r="AD74" s="56" t="s">
        <v>71</v>
      </c>
      <c r="AE74" s="56">
        <v>191920.12</v>
      </c>
      <c r="AF74" s="57" t="s">
        <v>71</v>
      </c>
      <c r="AG74" s="15"/>
      <c r="AH74" s="8"/>
    </row>
    <row r="75" spans="1:34" ht="23.25" x14ac:dyDescent="0.25">
      <c r="A75" s="61" t="s">
        <v>445</v>
      </c>
      <c r="B75" s="62" t="s">
        <v>425</v>
      </c>
      <c r="C75" s="63" t="s">
        <v>516</v>
      </c>
      <c r="D75" s="56">
        <v>5876259.0499999998</v>
      </c>
      <c r="E75" s="56" t="s">
        <v>71</v>
      </c>
      <c r="F75" s="56">
        <v>5876259.0499999998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4438192</v>
      </c>
      <c r="N75" s="56">
        <v>116400</v>
      </c>
      <c r="O75" s="56">
        <v>1321667.05</v>
      </c>
      <c r="P75" s="57" t="s">
        <v>71</v>
      </c>
      <c r="Q75" s="64" t="s">
        <v>445</v>
      </c>
      <c r="R75" s="62" t="s">
        <v>425</v>
      </c>
      <c r="S75" s="63" t="s">
        <v>516</v>
      </c>
      <c r="T75" s="56">
        <v>1072910.3999999999</v>
      </c>
      <c r="U75" s="56" t="s">
        <v>71</v>
      </c>
      <c r="V75" s="56">
        <v>1072910.3999999999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880990.28</v>
      </c>
      <c r="AD75" s="56" t="s">
        <v>71</v>
      </c>
      <c r="AE75" s="56">
        <v>191920.12</v>
      </c>
      <c r="AF75" s="57" t="s">
        <v>71</v>
      </c>
      <c r="AG75" s="15"/>
      <c r="AH75" s="8"/>
    </row>
    <row r="76" spans="1:34" x14ac:dyDescent="0.25">
      <c r="A76" s="61" t="s">
        <v>447</v>
      </c>
      <c r="B76" s="62" t="s">
        <v>425</v>
      </c>
      <c r="C76" s="63" t="s">
        <v>517</v>
      </c>
      <c r="D76" s="56">
        <v>5876259.0499999998</v>
      </c>
      <c r="E76" s="56" t="s">
        <v>71</v>
      </c>
      <c r="F76" s="56">
        <v>5876259.0499999998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4438192</v>
      </c>
      <c r="N76" s="56">
        <v>116400</v>
      </c>
      <c r="O76" s="56">
        <v>1321667.05</v>
      </c>
      <c r="P76" s="57" t="s">
        <v>71</v>
      </c>
      <c r="Q76" s="64" t="s">
        <v>447</v>
      </c>
      <c r="R76" s="62" t="s">
        <v>425</v>
      </c>
      <c r="S76" s="63" t="s">
        <v>517</v>
      </c>
      <c r="T76" s="56">
        <v>1072910.3999999999</v>
      </c>
      <c r="U76" s="56" t="s">
        <v>71</v>
      </c>
      <c r="V76" s="56">
        <v>1072910.3999999999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880990.28</v>
      </c>
      <c r="AD76" s="56" t="s">
        <v>71</v>
      </c>
      <c r="AE76" s="56">
        <v>191920.12</v>
      </c>
      <c r="AF76" s="57" t="s">
        <v>71</v>
      </c>
      <c r="AG76" s="15"/>
      <c r="AH76" s="8"/>
    </row>
    <row r="77" spans="1:34" x14ac:dyDescent="0.25">
      <c r="A77" s="61" t="s">
        <v>468</v>
      </c>
      <c r="B77" s="62" t="s">
        <v>425</v>
      </c>
      <c r="C77" s="63" t="s">
        <v>518</v>
      </c>
      <c r="D77" s="56" t="s">
        <v>71</v>
      </c>
      <c r="E77" s="56" t="s">
        <v>71</v>
      </c>
      <c r="F77" s="56" t="s">
        <v>71</v>
      </c>
      <c r="G77" s="56">
        <v>400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400</v>
      </c>
      <c r="N77" s="56" t="s">
        <v>71</v>
      </c>
      <c r="O77" s="56" t="s">
        <v>71</v>
      </c>
      <c r="P77" s="57" t="s">
        <v>71</v>
      </c>
      <c r="Q77" s="64" t="s">
        <v>468</v>
      </c>
      <c r="R77" s="62" t="s">
        <v>425</v>
      </c>
      <c r="S77" s="63" t="s">
        <v>518</v>
      </c>
      <c r="T77" s="56" t="s">
        <v>71</v>
      </c>
      <c r="U77" s="56" t="s">
        <v>71</v>
      </c>
      <c r="V77" s="56" t="s">
        <v>71</v>
      </c>
      <c r="W77" s="56">
        <v>400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400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x14ac:dyDescent="0.25">
      <c r="A78" s="61" t="s">
        <v>519</v>
      </c>
      <c r="B78" s="62" t="s">
        <v>425</v>
      </c>
      <c r="C78" s="63" t="s">
        <v>520</v>
      </c>
      <c r="D78" s="56" t="s">
        <v>71</v>
      </c>
      <c r="E78" s="56" t="s">
        <v>71</v>
      </c>
      <c r="F78" s="56" t="s">
        <v>71</v>
      </c>
      <c r="G78" s="56">
        <v>400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</v>
      </c>
      <c r="N78" s="56" t="s">
        <v>71</v>
      </c>
      <c r="O78" s="56" t="s">
        <v>71</v>
      </c>
      <c r="P78" s="57" t="s">
        <v>71</v>
      </c>
      <c r="Q78" s="64" t="s">
        <v>519</v>
      </c>
      <c r="R78" s="62" t="s">
        <v>425</v>
      </c>
      <c r="S78" s="63" t="s">
        <v>520</v>
      </c>
      <c r="T78" s="56" t="s">
        <v>71</v>
      </c>
      <c r="U78" s="56" t="s">
        <v>71</v>
      </c>
      <c r="V78" s="56" t="s">
        <v>71</v>
      </c>
      <c r="W78" s="56">
        <v>400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400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521</v>
      </c>
      <c r="B79" s="62" t="s">
        <v>425</v>
      </c>
      <c r="C79" s="63" t="s">
        <v>522</v>
      </c>
      <c r="D79" s="56">
        <v>4041288</v>
      </c>
      <c r="E79" s="56" t="s">
        <v>71</v>
      </c>
      <c r="F79" s="56">
        <v>4041288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4041288</v>
      </c>
      <c r="N79" s="56" t="s">
        <v>71</v>
      </c>
      <c r="O79" s="56" t="s">
        <v>71</v>
      </c>
      <c r="P79" s="57" t="s">
        <v>71</v>
      </c>
      <c r="Q79" s="64" t="s">
        <v>521</v>
      </c>
      <c r="R79" s="62" t="s">
        <v>425</v>
      </c>
      <c r="S79" s="63" t="s">
        <v>522</v>
      </c>
      <c r="T79" s="56">
        <v>1724137.24</v>
      </c>
      <c r="U79" s="56" t="s">
        <v>71</v>
      </c>
      <c r="V79" s="56">
        <v>1724137.24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1724137.24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523</v>
      </c>
      <c r="B80" s="62" t="s">
        <v>425</v>
      </c>
      <c r="C80" s="63" t="s">
        <v>524</v>
      </c>
      <c r="D80" s="56">
        <v>4041288</v>
      </c>
      <c r="E80" s="56" t="s">
        <v>71</v>
      </c>
      <c r="F80" s="56">
        <v>4041288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4041288</v>
      </c>
      <c r="N80" s="56" t="s">
        <v>71</v>
      </c>
      <c r="O80" s="56" t="s">
        <v>71</v>
      </c>
      <c r="P80" s="57" t="s">
        <v>71</v>
      </c>
      <c r="Q80" s="64" t="s">
        <v>523</v>
      </c>
      <c r="R80" s="62" t="s">
        <v>425</v>
      </c>
      <c r="S80" s="63" t="s">
        <v>524</v>
      </c>
      <c r="T80" s="56">
        <v>1724137.24</v>
      </c>
      <c r="U80" s="56" t="s">
        <v>71</v>
      </c>
      <c r="V80" s="56">
        <v>1724137.24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1724137.24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45.75" x14ac:dyDescent="0.25">
      <c r="A81" s="61" t="s">
        <v>525</v>
      </c>
      <c r="B81" s="62" t="s">
        <v>425</v>
      </c>
      <c r="C81" s="63" t="s">
        <v>526</v>
      </c>
      <c r="D81" s="56">
        <v>4041288</v>
      </c>
      <c r="E81" s="56" t="s">
        <v>71</v>
      </c>
      <c r="F81" s="56">
        <v>4041288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4041288</v>
      </c>
      <c r="N81" s="56" t="s">
        <v>71</v>
      </c>
      <c r="O81" s="56" t="s">
        <v>71</v>
      </c>
      <c r="P81" s="57" t="s">
        <v>71</v>
      </c>
      <c r="Q81" s="64" t="s">
        <v>525</v>
      </c>
      <c r="R81" s="62" t="s">
        <v>425</v>
      </c>
      <c r="S81" s="63" t="s">
        <v>526</v>
      </c>
      <c r="T81" s="56">
        <v>1724137.24</v>
      </c>
      <c r="U81" s="56" t="s">
        <v>71</v>
      </c>
      <c r="V81" s="56">
        <v>1724137.24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1724137.24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449</v>
      </c>
      <c r="B82" s="62" t="s">
        <v>425</v>
      </c>
      <c r="C82" s="63" t="s">
        <v>527</v>
      </c>
      <c r="D82" s="56">
        <v>1263681.4099999999</v>
      </c>
      <c r="E82" s="56" t="s">
        <v>71</v>
      </c>
      <c r="F82" s="56">
        <v>1263681.4099999999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98400</v>
      </c>
      <c r="N82" s="56">
        <v>132287.81</v>
      </c>
      <c r="O82" s="56">
        <v>1032993.6</v>
      </c>
      <c r="P82" s="57" t="s">
        <v>71</v>
      </c>
      <c r="Q82" s="64" t="s">
        <v>449</v>
      </c>
      <c r="R82" s="62" t="s">
        <v>425</v>
      </c>
      <c r="S82" s="63" t="s">
        <v>527</v>
      </c>
      <c r="T82" s="56">
        <v>506987.81</v>
      </c>
      <c r="U82" s="56" t="s">
        <v>71</v>
      </c>
      <c r="V82" s="56">
        <v>506987.81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98400</v>
      </c>
      <c r="AD82" s="56">
        <v>132287.81</v>
      </c>
      <c r="AE82" s="56">
        <v>276300</v>
      </c>
      <c r="AF82" s="57" t="s">
        <v>71</v>
      </c>
      <c r="AG82" s="15"/>
      <c r="AH82" s="8"/>
    </row>
    <row r="83" spans="1:34" x14ac:dyDescent="0.25">
      <c r="A83" s="61" t="s">
        <v>451</v>
      </c>
      <c r="B83" s="62" t="s">
        <v>425</v>
      </c>
      <c r="C83" s="63" t="s">
        <v>528</v>
      </c>
      <c r="D83" s="56">
        <v>1263681.4099999999</v>
      </c>
      <c r="E83" s="56" t="s">
        <v>71</v>
      </c>
      <c r="F83" s="56">
        <v>1263681.4099999999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98400</v>
      </c>
      <c r="N83" s="56">
        <v>132287.81</v>
      </c>
      <c r="O83" s="56">
        <v>1032993.6</v>
      </c>
      <c r="P83" s="57" t="s">
        <v>71</v>
      </c>
      <c r="Q83" s="64" t="s">
        <v>451</v>
      </c>
      <c r="R83" s="62" t="s">
        <v>425</v>
      </c>
      <c r="S83" s="63" t="s">
        <v>528</v>
      </c>
      <c r="T83" s="56">
        <v>506987.81</v>
      </c>
      <c r="U83" s="56" t="s">
        <v>71</v>
      </c>
      <c r="V83" s="56">
        <v>506987.81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98400</v>
      </c>
      <c r="AD83" s="56">
        <v>132287.81</v>
      </c>
      <c r="AE83" s="56">
        <v>276300</v>
      </c>
      <c r="AF83" s="57" t="s">
        <v>71</v>
      </c>
      <c r="AG83" s="15"/>
      <c r="AH83" s="8"/>
    </row>
    <row r="84" spans="1:34" x14ac:dyDescent="0.25">
      <c r="A84" s="61" t="s">
        <v>473</v>
      </c>
      <c r="B84" s="62" t="s">
        <v>425</v>
      </c>
      <c r="C84" s="63" t="s">
        <v>529</v>
      </c>
      <c r="D84" s="56">
        <v>907993.59999999998</v>
      </c>
      <c r="E84" s="56" t="s">
        <v>71</v>
      </c>
      <c r="F84" s="56">
        <v>907993.59999999998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907993.59999999998</v>
      </c>
      <c r="P84" s="57" t="s">
        <v>71</v>
      </c>
      <c r="Q84" s="64" t="s">
        <v>473</v>
      </c>
      <c r="R84" s="62" t="s">
        <v>425</v>
      </c>
      <c r="S84" s="63" t="s">
        <v>529</v>
      </c>
      <c r="T84" s="56">
        <v>229300</v>
      </c>
      <c r="U84" s="56" t="s">
        <v>71</v>
      </c>
      <c r="V84" s="56">
        <v>229300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229300</v>
      </c>
      <c r="AF84" s="57" t="s">
        <v>71</v>
      </c>
      <c r="AG84" s="15"/>
      <c r="AH84" s="8"/>
    </row>
    <row r="85" spans="1:34" x14ac:dyDescent="0.25">
      <c r="A85" s="61" t="s">
        <v>453</v>
      </c>
      <c r="B85" s="62" t="s">
        <v>425</v>
      </c>
      <c r="C85" s="63" t="s">
        <v>530</v>
      </c>
      <c r="D85" s="56">
        <v>3400</v>
      </c>
      <c r="E85" s="56" t="s">
        <v>71</v>
      </c>
      <c r="F85" s="56">
        <v>3400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3400</v>
      </c>
      <c r="N85" s="56" t="s">
        <v>71</v>
      </c>
      <c r="O85" s="56" t="s">
        <v>71</v>
      </c>
      <c r="P85" s="57" t="s">
        <v>71</v>
      </c>
      <c r="Q85" s="64" t="s">
        <v>453</v>
      </c>
      <c r="R85" s="62" t="s">
        <v>425</v>
      </c>
      <c r="S85" s="63" t="s">
        <v>530</v>
      </c>
      <c r="T85" s="56">
        <v>3400</v>
      </c>
      <c r="U85" s="56" t="s">
        <v>71</v>
      </c>
      <c r="V85" s="56">
        <v>3400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3400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455</v>
      </c>
      <c r="B86" s="62" t="s">
        <v>425</v>
      </c>
      <c r="C86" s="63" t="s">
        <v>531</v>
      </c>
      <c r="D86" s="56">
        <v>352287.81</v>
      </c>
      <c r="E86" s="56" t="s">
        <v>71</v>
      </c>
      <c r="F86" s="56">
        <v>352287.81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95000</v>
      </c>
      <c r="N86" s="56">
        <v>132287.81</v>
      </c>
      <c r="O86" s="56">
        <v>125000</v>
      </c>
      <c r="P86" s="57" t="s">
        <v>71</v>
      </c>
      <c r="Q86" s="64" t="s">
        <v>455</v>
      </c>
      <c r="R86" s="62" t="s">
        <v>425</v>
      </c>
      <c r="S86" s="63" t="s">
        <v>531</v>
      </c>
      <c r="T86" s="56">
        <v>274287.81</v>
      </c>
      <c r="U86" s="56" t="s">
        <v>71</v>
      </c>
      <c r="V86" s="56">
        <v>274287.81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95000</v>
      </c>
      <c r="AD86" s="56">
        <v>132287.81</v>
      </c>
      <c r="AE86" s="56">
        <v>47000</v>
      </c>
      <c r="AF86" s="57" t="s">
        <v>71</v>
      </c>
      <c r="AG86" s="15"/>
      <c r="AH86" s="8"/>
    </row>
    <row r="87" spans="1:34" x14ac:dyDescent="0.25">
      <c r="A87" s="61" t="s">
        <v>532</v>
      </c>
      <c r="B87" s="62" t="s">
        <v>425</v>
      </c>
      <c r="C87" s="63" t="s">
        <v>533</v>
      </c>
      <c r="D87" s="56">
        <v>1665406</v>
      </c>
      <c r="E87" s="56" t="s">
        <v>71</v>
      </c>
      <c r="F87" s="56">
        <v>1665406</v>
      </c>
      <c r="G87" s="56">
        <v>1665406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1665406</v>
      </c>
      <c r="N87" s="56">
        <v>79305.05</v>
      </c>
      <c r="O87" s="56">
        <v>1586100.95</v>
      </c>
      <c r="P87" s="57" t="s">
        <v>71</v>
      </c>
      <c r="Q87" s="64" t="s">
        <v>532</v>
      </c>
      <c r="R87" s="62" t="s">
        <v>425</v>
      </c>
      <c r="S87" s="63" t="s">
        <v>533</v>
      </c>
      <c r="T87" s="56">
        <v>672145.03</v>
      </c>
      <c r="U87" s="56" t="s">
        <v>71</v>
      </c>
      <c r="V87" s="56">
        <v>672145.03</v>
      </c>
      <c r="W87" s="56">
        <v>832703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832703</v>
      </c>
      <c r="AD87" s="56">
        <v>31898.1</v>
      </c>
      <c r="AE87" s="56">
        <v>640246.93000000005</v>
      </c>
      <c r="AF87" s="57" t="s">
        <v>71</v>
      </c>
      <c r="AG87" s="15"/>
      <c r="AH87" s="8"/>
    </row>
    <row r="88" spans="1:34" x14ac:dyDescent="0.25">
      <c r="A88" s="61" t="s">
        <v>534</v>
      </c>
      <c r="B88" s="62" t="s">
        <v>425</v>
      </c>
      <c r="C88" s="63" t="s">
        <v>535</v>
      </c>
      <c r="D88" s="56">
        <v>1665406</v>
      </c>
      <c r="E88" s="56" t="s">
        <v>71</v>
      </c>
      <c r="F88" s="56">
        <v>1665406</v>
      </c>
      <c r="G88" s="56">
        <v>1665406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1665406</v>
      </c>
      <c r="N88" s="56">
        <v>79305.05</v>
      </c>
      <c r="O88" s="56">
        <v>1586100.95</v>
      </c>
      <c r="P88" s="57" t="s">
        <v>71</v>
      </c>
      <c r="Q88" s="64" t="s">
        <v>534</v>
      </c>
      <c r="R88" s="62" t="s">
        <v>425</v>
      </c>
      <c r="S88" s="63" t="s">
        <v>535</v>
      </c>
      <c r="T88" s="56">
        <v>672145.03</v>
      </c>
      <c r="U88" s="56" t="s">
        <v>71</v>
      </c>
      <c r="V88" s="56">
        <v>672145.03</v>
      </c>
      <c r="W88" s="56">
        <v>832703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832703</v>
      </c>
      <c r="AD88" s="56">
        <v>31898.1</v>
      </c>
      <c r="AE88" s="56">
        <v>640246.93000000005</v>
      </c>
      <c r="AF88" s="57" t="s">
        <v>71</v>
      </c>
      <c r="AG88" s="15"/>
      <c r="AH88" s="8"/>
    </row>
    <row r="89" spans="1:34" ht="45.75" x14ac:dyDescent="0.25">
      <c r="A89" s="61" t="s">
        <v>429</v>
      </c>
      <c r="B89" s="62" t="s">
        <v>425</v>
      </c>
      <c r="C89" s="63" t="s">
        <v>536</v>
      </c>
      <c r="D89" s="56">
        <v>1574193.98</v>
      </c>
      <c r="E89" s="56" t="s">
        <v>71</v>
      </c>
      <c r="F89" s="56">
        <v>1574193.98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76374.539999999994</v>
      </c>
      <c r="O89" s="56">
        <v>1497819.44</v>
      </c>
      <c r="P89" s="57" t="s">
        <v>71</v>
      </c>
      <c r="Q89" s="64" t="s">
        <v>429</v>
      </c>
      <c r="R89" s="62" t="s">
        <v>425</v>
      </c>
      <c r="S89" s="63" t="s">
        <v>536</v>
      </c>
      <c r="T89" s="56">
        <v>657834.93000000005</v>
      </c>
      <c r="U89" s="56" t="s">
        <v>71</v>
      </c>
      <c r="V89" s="56">
        <v>657834.93000000005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30503.1</v>
      </c>
      <c r="AE89" s="56">
        <v>627331.82999999996</v>
      </c>
      <c r="AF89" s="57" t="s">
        <v>71</v>
      </c>
      <c r="AG89" s="15"/>
      <c r="AH89" s="8"/>
    </row>
    <row r="90" spans="1:34" ht="23.25" x14ac:dyDescent="0.25">
      <c r="A90" s="61" t="s">
        <v>431</v>
      </c>
      <c r="B90" s="62" t="s">
        <v>425</v>
      </c>
      <c r="C90" s="63" t="s">
        <v>537</v>
      </c>
      <c r="D90" s="56">
        <v>1574193.98</v>
      </c>
      <c r="E90" s="56" t="s">
        <v>71</v>
      </c>
      <c r="F90" s="56">
        <v>1574193.98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76374.539999999994</v>
      </c>
      <c r="O90" s="56">
        <v>1497819.44</v>
      </c>
      <c r="P90" s="57" t="s">
        <v>71</v>
      </c>
      <c r="Q90" s="64" t="s">
        <v>431</v>
      </c>
      <c r="R90" s="62" t="s">
        <v>425</v>
      </c>
      <c r="S90" s="63" t="s">
        <v>537</v>
      </c>
      <c r="T90" s="56">
        <v>657834.93000000005</v>
      </c>
      <c r="U90" s="56" t="s">
        <v>71</v>
      </c>
      <c r="V90" s="56">
        <v>657834.93000000005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30503.1</v>
      </c>
      <c r="AE90" s="56">
        <v>627331.82999999996</v>
      </c>
      <c r="AF90" s="57" t="s">
        <v>71</v>
      </c>
      <c r="AG90" s="15"/>
      <c r="AH90" s="8"/>
    </row>
    <row r="91" spans="1:34" x14ac:dyDescent="0.25">
      <c r="A91" s="61" t="s">
        <v>433</v>
      </c>
      <c r="B91" s="62" t="s">
        <v>425</v>
      </c>
      <c r="C91" s="63" t="s">
        <v>538</v>
      </c>
      <c r="D91" s="56">
        <v>1163841.55</v>
      </c>
      <c r="E91" s="56" t="s">
        <v>71</v>
      </c>
      <c r="F91" s="56">
        <v>1163841.55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54820</v>
      </c>
      <c r="O91" s="56">
        <v>1109021.55</v>
      </c>
      <c r="P91" s="57" t="s">
        <v>71</v>
      </c>
      <c r="Q91" s="64" t="s">
        <v>433</v>
      </c>
      <c r="R91" s="62" t="s">
        <v>425</v>
      </c>
      <c r="S91" s="63" t="s">
        <v>538</v>
      </c>
      <c r="T91" s="56">
        <v>498320.56</v>
      </c>
      <c r="U91" s="56" t="s">
        <v>71</v>
      </c>
      <c r="V91" s="56">
        <v>498320.56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23690</v>
      </c>
      <c r="AE91" s="56">
        <v>474630.56</v>
      </c>
      <c r="AF91" s="57" t="s">
        <v>71</v>
      </c>
      <c r="AG91" s="15"/>
      <c r="AH91" s="8"/>
    </row>
    <row r="92" spans="1:34" ht="23.25" x14ac:dyDescent="0.25">
      <c r="A92" s="61" t="s">
        <v>462</v>
      </c>
      <c r="B92" s="62" t="s">
        <v>425</v>
      </c>
      <c r="C92" s="63" t="s">
        <v>539</v>
      </c>
      <c r="D92" s="56">
        <v>58872.94</v>
      </c>
      <c r="E92" s="56" t="s">
        <v>71</v>
      </c>
      <c r="F92" s="56">
        <v>58872.94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5000</v>
      </c>
      <c r="O92" s="56">
        <v>53872.94</v>
      </c>
      <c r="P92" s="57" t="s">
        <v>71</v>
      </c>
      <c r="Q92" s="64" t="s">
        <v>462</v>
      </c>
      <c r="R92" s="62" t="s">
        <v>425</v>
      </c>
      <c r="S92" s="63" t="s">
        <v>539</v>
      </c>
      <c r="T92" s="56">
        <v>16678</v>
      </c>
      <c r="U92" s="56" t="s">
        <v>71</v>
      </c>
      <c r="V92" s="56">
        <v>16678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>
        <v>16678</v>
      </c>
      <c r="AF92" s="57" t="s">
        <v>71</v>
      </c>
      <c r="AG92" s="15"/>
      <c r="AH92" s="8"/>
    </row>
    <row r="93" spans="1:34" ht="34.5" x14ac:dyDescent="0.25">
      <c r="A93" s="61" t="s">
        <v>435</v>
      </c>
      <c r="B93" s="62" t="s">
        <v>425</v>
      </c>
      <c r="C93" s="63" t="s">
        <v>540</v>
      </c>
      <c r="D93" s="56">
        <v>351479.49</v>
      </c>
      <c r="E93" s="56" t="s">
        <v>71</v>
      </c>
      <c r="F93" s="56">
        <v>351479.49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16554.54</v>
      </c>
      <c r="O93" s="56">
        <v>334924.95</v>
      </c>
      <c r="P93" s="57" t="s">
        <v>71</v>
      </c>
      <c r="Q93" s="64" t="s">
        <v>435</v>
      </c>
      <c r="R93" s="62" t="s">
        <v>425</v>
      </c>
      <c r="S93" s="63" t="s">
        <v>540</v>
      </c>
      <c r="T93" s="56">
        <v>142836.37</v>
      </c>
      <c r="U93" s="56" t="s">
        <v>71</v>
      </c>
      <c r="V93" s="56">
        <v>142836.37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6813.1</v>
      </c>
      <c r="AE93" s="56">
        <v>136023.26999999999</v>
      </c>
      <c r="AF93" s="57" t="s">
        <v>71</v>
      </c>
      <c r="AG93" s="15"/>
      <c r="AH93" s="8"/>
    </row>
    <row r="94" spans="1:34" ht="23.25" x14ac:dyDescent="0.25">
      <c r="A94" s="61" t="s">
        <v>443</v>
      </c>
      <c r="B94" s="62" t="s">
        <v>425</v>
      </c>
      <c r="C94" s="63" t="s">
        <v>541</v>
      </c>
      <c r="D94" s="56">
        <v>91212.02</v>
      </c>
      <c r="E94" s="56" t="s">
        <v>71</v>
      </c>
      <c r="F94" s="56">
        <v>91212.02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2930.51</v>
      </c>
      <c r="O94" s="56">
        <v>88281.51</v>
      </c>
      <c r="P94" s="57" t="s">
        <v>71</v>
      </c>
      <c r="Q94" s="64" t="s">
        <v>443</v>
      </c>
      <c r="R94" s="62" t="s">
        <v>425</v>
      </c>
      <c r="S94" s="63" t="s">
        <v>541</v>
      </c>
      <c r="T94" s="56">
        <v>14310.1</v>
      </c>
      <c r="U94" s="56" t="s">
        <v>71</v>
      </c>
      <c r="V94" s="56">
        <v>14310.1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1395</v>
      </c>
      <c r="AE94" s="56">
        <v>12915.1</v>
      </c>
      <c r="AF94" s="57" t="s">
        <v>71</v>
      </c>
      <c r="AG94" s="15"/>
      <c r="AH94" s="8"/>
    </row>
    <row r="95" spans="1:34" ht="23.25" x14ac:dyDescent="0.25">
      <c r="A95" s="61" t="s">
        <v>445</v>
      </c>
      <c r="B95" s="62" t="s">
        <v>425</v>
      </c>
      <c r="C95" s="63" t="s">
        <v>542</v>
      </c>
      <c r="D95" s="56">
        <v>91212.02</v>
      </c>
      <c r="E95" s="56" t="s">
        <v>71</v>
      </c>
      <c r="F95" s="56">
        <v>91212.02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2930.51</v>
      </c>
      <c r="O95" s="56">
        <v>88281.51</v>
      </c>
      <c r="P95" s="57" t="s">
        <v>71</v>
      </c>
      <c r="Q95" s="64" t="s">
        <v>445</v>
      </c>
      <c r="R95" s="62" t="s">
        <v>425</v>
      </c>
      <c r="S95" s="63" t="s">
        <v>542</v>
      </c>
      <c r="T95" s="56">
        <v>14310.1</v>
      </c>
      <c r="U95" s="56" t="s">
        <v>71</v>
      </c>
      <c r="V95" s="56">
        <v>14310.1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1395</v>
      </c>
      <c r="AE95" s="56">
        <v>12915.1</v>
      </c>
      <c r="AF95" s="57" t="s">
        <v>71</v>
      </c>
      <c r="AG95" s="15"/>
      <c r="AH95" s="8"/>
    </row>
    <row r="96" spans="1:34" x14ac:dyDescent="0.25">
      <c r="A96" s="61" t="s">
        <v>447</v>
      </c>
      <c r="B96" s="62" t="s">
        <v>425</v>
      </c>
      <c r="C96" s="63" t="s">
        <v>543</v>
      </c>
      <c r="D96" s="56">
        <v>91212.02</v>
      </c>
      <c r="E96" s="56" t="s">
        <v>71</v>
      </c>
      <c r="F96" s="56">
        <v>91212.02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2930.51</v>
      </c>
      <c r="O96" s="56">
        <v>88281.51</v>
      </c>
      <c r="P96" s="57" t="s">
        <v>71</v>
      </c>
      <c r="Q96" s="64" t="s">
        <v>447</v>
      </c>
      <c r="R96" s="62" t="s">
        <v>425</v>
      </c>
      <c r="S96" s="63" t="s">
        <v>543</v>
      </c>
      <c r="T96" s="56">
        <v>14310.1</v>
      </c>
      <c r="U96" s="56" t="s">
        <v>71</v>
      </c>
      <c r="V96" s="56">
        <v>14310.1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1395</v>
      </c>
      <c r="AE96" s="56">
        <v>12915.1</v>
      </c>
      <c r="AF96" s="57" t="s">
        <v>71</v>
      </c>
      <c r="AG96" s="15"/>
      <c r="AH96" s="8"/>
    </row>
    <row r="97" spans="1:34" x14ac:dyDescent="0.25">
      <c r="A97" s="61" t="s">
        <v>468</v>
      </c>
      <c r="B97" s="62" t="s">
        <v>425</v>
      </c>
      <c r="C97" s="63" t="s">
        <v>544</v>
      </c>
      <c r="D97" s="56" t="s">
        <v>71</v>
      </c>
      <c r="E97" s="56" t="s">
        <v>71</v>
      </c>
      <c r="F97" s="56" t="s">
        <v>71</v>
      </c>
      <c r="G97" s="56">
        <v>1665406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1665406</v>
      </c>
      <c r="N97" s="56" t="s">
        <v>71</v>
      </c>
      <c r="O97" s="56" t="s">
        <v>71</v>
      </c>
      <c r="P97" s="57" t="s">
        <v>71</v>
      </c>
      <c r="Q97" s="64" t="s">
        <v>468</v>
      </c>
      <c r="R97" s="62" t="s">
        <v>425</v>
      </c>
      <c r="S97" s="63" t="s">
        <v>544</v>
      </c>
      <c r="T97" s="56" t="s">
        <v>71</v>
      </c>
      <c r="U97" s="56" t="s">
        <v>71</v>
      </c>
      <c r="V97" s="56" t="s">
        <v>71</v>
      </c>
      <c r="W97" s="56">
        <v>832703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832703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x14ac:dyDescent="0.25">
      <c r="A98" s="61" t="s">
        <v>519</v>
      </c>
      <c r="B98" s="62" t="s">
        <v>425</v>
      </c>
      <c r="C98" s="63" t="s">
        <v>545</v>
      </c>
      <c r="D98" s="56" t="s">
        <v>71</v>
      </c>
      <c r="E98" s="56" t="s">
        <v>71</v>
      </c>
      <c r="F98" s="56" t="s">
        <v>71</v>
      </c>
      <c r="G98" s="56">
        <v>1665406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1665406</v>
      </c>
      <c r="N98" s="56" t="s">
        <v>71</v>
      </c>
      <c r="O98" s="56" t="s">
        <v>71</v>
      </c>
      <c r="P98" s="57" t="s">
        <v>71</v>
      </c>
      <c r="Q98" s="64" t="s">
        <v>519</v>
      </c>
      <c r="R98" s="62" t="s">
        <v>425</v>
      </c>
      <c r="S98" s="63" t="s">
        <v>545</v>
      </c>
      <c r="T98" s="56" t="s">
        <v>71</v>
      </c>
      <c r="U98" s="56" t="s">
        <v>71</v>
      </c>
      <c r="V98" s="56" t="s">
        <v>71</v>
      </c>
      <c r="W98" s="56">
        <v>832703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832703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546</v>
      </c>
      <c r="B99" s="62" t="s">
        <v>425</v>
      </c>
      <c r="C99" s="63" t="s">
        <v>547</v>
      </c>
      <c r="D99" s="56">
        <v>9062156.2300000004</v>
      </c>
      <c r="E99" s="56" t="s">
        <v>71</v>
      </c>
      <c r="F99" s="56">
        <v>9062156.2300000004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4340761.88</v>
      </c>
      <c r="N99" s="56">
        <v>3510000</v>
      </c>
      <c r="O99" s="56">
        <v>1211394.3500000001</v>
      </c>
      <c r="P99" s="57" t="s">
        <v>71</v>
      </c>
      <c r="Q99" s="64" t="s">
        <v>546</v>
      </c>
      <c r="R99" s="62" t="s">
        <v>425</v>
      </c>
      <c r="S99" s="63" t="s">
        <v>547</v>
      </c>
      <c r="T99" s="56">
        <v>3133269.4</v>
      </c>
      <c r="U99" s="56" t="s">
        <v>71</v>
      </c>
      <c r="V99" s="56">
        <v>3133269.4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1351192.14</v>
      </c>
      <c r="AD99" s="56">
        <v>1595904.87</v>
      </c>
      <c r="AE99" s="56">
        <v>186172.39</v>
      </c>
      <c r="AF99" s="57" t="s">
        <v>71</v>
      </c>
      <c r="AG99" s="15"/>
      <c r="AH99" s="8"/>
    </row>
    <row r="100" spans="1:34" ht="23.25" x14ac:dyDescent="0.25">
      <c r="A100" s="61" t="s">
        <v>548</v>
      </c>
      <c r="B100" s="62" t="s">
        <v>425</v>
      </c>
      <c r="C100" s="63" t="s">
        <v>549</v>
      </c>
      <c r="D100" s="56">
        <v>4287756</v>
      </c>
      <c r="E100" s="56" t="s">
        <v>71</v>
      </c>
      <c r="F100" s="56">
        <v>4287756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4287756</v>
      </c>
      <c r="N100" s="56" t="s">
        <v>71</v>
      </c>
      <c r="O100" s="56" t="s">
        <v>71</v>
      </c>
      <c r="P100" s="57" t="s">
        <v>71</v>
      </c>
      <c r="Q100" s="64" t="s">
        <v>548</v>
      </c>
      <c r="R100" s="62" t="s">
        <v>425</v>
      </c>
      <c r="S100" s="63" t="s">
        <v>549</v>
      </c>
      <c r="T100" s="56">
        <v>1298186.26</v>
      </c>
      <c r="U100" s="56" t="s">
        <v>71</v>
      </c>
      <c r="V100" s="56">
        <v>1298186.26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1298186.26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45.75" x14ac:dyDescent="0.25">
      <c r="A101" s="61" t="s">
        <v>429</v>
      </c>
      <c r="B101" s="62" t="s">
        <v>425</v>
      </c>
      <c r="C101" s="63" t="s">
        <v>550</v>
      </c>
      <c r="D101" s="56">
        <v>2144456</v>
      </c>
      <c r="E101" s="56" t="s">
        <v>71</v>
      </c>
      <c r="F101" s="56">
        <v>2144456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2144456</v>
      </c>
      <c r="N101" s="56" t="s">
        <v>71</v>
      </c>
      <c r="O101" s="56" t="s">
        <v>71</v>
      </c>
      <c r="P101" s="57" t="s">
        <v>71</v>
      </c>
      <c r="Q101" s="64" t="s">
        <v>429</v>
      </c>
      <c r="R101" s="62" t="s">
        <v>425</v>
      </c>
      <c r="S101" s="63" t="s">
        <v>550</v>
      </c>
      <c r="T101" s="56">
        <v>974217.39</v>
      </c>
      <c r="U101" s="56" t="s">
        <v>71</v>
      </c>
      <c r="V101" s="56">
        <v>974217.39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974217.39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551</v>
      </c>
      <c r="B102" s="62" t="s">
        <v>425</v>
      </c>
      <c r="C102" s="63" t="s">
        <v>552</v>
      </c>
      <c r="D102" s="56">
        <v>2144456</v>
      </c>
      <c r="E102" s="56" t="s">
        <v>71</v>
      </c>
      <c r="F102" s="56">
        <v>2144456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2144456</v>
      </c>
      <c r="N102" s="56" t="s">
        <v>71</v>
      </c>
      <c r="O102" s="56" t="s">
        <v>71</v>
      </c>
      <c r="P102" s="57" t="s">
        <v>71</v>
      </c>
      <c r="Q102" s="64" t="s">
        <v>551</v>
      </c>
      <c r="R102" s="62" t="s">
        <v>425</v>
      </c>
      <c r="S102" s="63" t="s">
        <v>552</v>
      </c>
      <c r="T102" s="56">
        <v>974217.39</v>
      </c>
      <c r="U102" s="56" t="s">
        <v>71</v>
      </c>
      <c r="V102" s="56">
        <v>974217.39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974217.39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553</v>
      </c>
      <c r="B103" s="62" t="s">
        <v>425</v>
      </c>
      <c r="C103" s="63" t="s">
        <v>554</v>
      </c>
      <c r="D103" s="56">
        <v>1647048</v>
      </c>
      <c r="E103" s="56" t="s">
        <v>71</v>
      </c>
      <c r="F103" s="56">
        <v>1647048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1647048</v>
      </c>
      <c r="N103" s="56" t="s">
        <v>71</v>
      </c>
      <c r="O103" s="56" t="s">
        <v>71</v>
      </c>
      <c r="P103" s="57" t="s">
        <v>71</v>
      </c>
      <c r="Q103" s="64" t="s">
        <v>553</v>
      </c>
      <c r="R103" s="62" t="s">
        <v>425</v>
      </c>
      <c r="S103" s="63" t="s">
        <v>554</v>
      </c>
      <c r="T103" s="56">
        <v>775090.39</v>
      </c>
      <c r="U103" s="56" t="s">
        <v>71</v>
      </c>
      <c r="V103" s="56">
        <v>775090.39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775090.39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34.5" x14ac:dyDescent="0.25">
      <c r="A104" s="61" t="s">
        <v>555</v>
      </c>
      <c r="B104" s="62" t="s">
        <v>425</v>
      </c>
      <c r="C104" s="63" t="s">
        <v>556</v>
      </c>
      <c r="D104" s="56">
        <v>497408</v>
      </c>
      <c r="E104" s="56" t="s">
        <v>71</v>
      </c>
      <c r="F104" s="56">
        <v>497408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497408</v>
      </c>
      <c r="N104" s="56" t="s">
        <v>71</v>
      </c>
      <c r="O104" s="56" t="s">
        <v>71</v>
      </c>
      <c r="P104" s="57" t="s">
        <v>71</v>
      </c>
      <c r="Q104" s="64" t="s">
        <v>555</v>
      </c>
      <c r="R104" s="62" t="s">
        <v>425</v>
      </c>
      <c r="S104" s="63" t="s">
        <v>556</v>
      </c>
      <c r="T104" s="56">
        <v>199127</v>
      </c>
      <c r="U104" s="56" t="s">
        <v>71</v>
      </c>
      <c r="V104" s="56">
        <v>199127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199127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443</v>
      </c>
      <c r="B105" s="62" t="s">
        <v>425</v>
      </c>
      <c r="C105" s="63" t="s">
        <v>557</v>
      </c>
      <c r="D105" s="56">
        <v>2120500</v>
      </c>
      <c r="E105" s="56" t="s">
        <v>71</v>
      </c>
      <c r="F105" s="56">
        <v>2120500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2120500</v>
      </c>
      <c r="N105" s="56" t="s">
        <v>71</v>
      </c>
      <c r="O105" s="56" t="s">
        <v>71</v>
      </c>
      <c r="P105" s="57" t="s">
        <v>71</v>
      </c>
      <c r="Q105" s="64" t="s">
        <v>443</v>
      </c>
      <c r="R105" s="62" t="s">
        <v>425</v>
      </c>
      <c r="S105" s="63" t="s">
        <v>557</v>
      </c>
      <c r="T105" s="56">
        <v>314974.90999999997</v>
      </c>
      <c r="U105" s="56" t="s">
        <v>71</v>
      </c>
      <c r="V105" s="56">
        <v>314974.90999999997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314974.90999999997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445</v>
      </c>
      <c r="B106" s="62" t="s">
        <v>425</v>
      </c>
      <c r="C106" s="63" t="s">
        <v>558</v>
      </c>
      <c r="D106" s="56">
        <v>2120500</v>
      </c>
      <c r="E106" s="56" t="s">
        <v>71</v>
      </c>
      <c r="F106" s="56">
        <v>2120500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2120500</v>
      </c>
      <c r="N106" s="56" t="s">
        <v>71</v>
      </c>
      <c r="O106" s="56" t="s">
        <v>71</v>
      </c>
      <c r="P106" s="57" t="s">
        <v>71</v>
      </c>
      <c r="Q106" s="64" t="s">
        <v>445</v>
      </c>
      <c r="R106" s="62" t="s">
        <v>425</v>
      </c>
      <c r="S106" s="63" t="s">
        <v>558</v>
      </c>
      <c r="T106" s="56">
        <v>314974.90999999997</v>
      </c>
      <c r="U106" s="56" t="s">
        <v>71</v>
      </c>
      <c r="V106" s="56">
        <v>314974.90999999997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314974.90999999997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447</v>
      </c>
      <c r="B107" s="62" t="s">
        <v>425</v>
      </c>
      <c r="C107" s="63" t="s">
        <v>559</v>
      </c>
      <c r="D107" s="56">
        <v>2120500</v>
      </c>
      <c r="E107" s="56" t="s">
        <v>71</v>
      </c>
      <c r="F107" s="56">
        <v>2120500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2120500</v>
      </c>
      <c r="N107" s="56" t="s">
        <v>71</v>
      </c>
      <c r="O107" s="56" t="s">
        <v>71</v>
      </c>
      <c r="P107" s="57" t="s">
        <v>71</v>
      </c>
      <c r="Q107" s="64" t="s">
        <v>447</v>
      </c>
      <c r="R107" s="62" t="s">
        <v>425</v>
      </c>
      <c r="S107" s="63" t="s">
        <v>559</v>
      </c>
      <c r="T107" s="56">
        <v>314974.90999999997</v>
      </c>
      <c r="U107" s="56" t="s">
        <v>71</v>
      </c>
      <c r="V107" s="56">
        <v>314974.90999999997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314974.90999999997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449</v>
      </c>
      <c r="B108" s="62" t="s">
        <v>425</v>
      </c>
      <c r="C108" s="63" t="s">
        <v>560</v>
      </c>
      <c r="D108" s="56">
        <v>22800</v>
      </c>
      <c r="E108" s="56" t="s">
        <v>71</v>
      </c>
      <c r="F108" s="56">
        <v>22800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22800</v>
      </c>
      <c r="N108" s="56" t="s">
        <v>71</v>
      </c>
      <c r="O108" s="56" t="s">
        <v>71</v>
      </c>
      <c r="P108" s="57" t="s">
        <v>71</v>
      </c>
      <c r="Q108" s="64" t="s">
        <v>449</v>
      </c>
      <c r="R108" s="62" t="s">
        <v>425</v>
      </c>
      <c r="S108" s="63" t="s">
        <v>560</v>
      </c>
      <c r="T108" s="56">
        <v>8993.9599999999991</v>
      </c>
      <c r="U108" s="56" t="s">
        <v>71</v>
      </c>
      <c r="V108" s="56">
        <v>8993.9599999999991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8993.9599999999991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451</v>
      </c>
      <c r="B109" s="62" t="s">
        <v>425</v>
      </c>
      <c r="C109" s="63" t="s">
        <v>561</v>
      </c>
      <c r="D109" s="56">
        <v>22800</v>
      </c>
      <c r="E109" s="56" t="s">
        <v>71</v>
      </c>
      <c r="F109" s="56">
        <v>22800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22800</v>
      </c>
      <c r="N109" s="56" t="s">
        <v>71</v>
      </c>
      <c r="O109" s="56" t="s">
        <v>71</v>
      </c>
      <c r="P109" s="57" t="s">
        <v>71</v>
      </c>
      <c r="Q109" s="64" t="s">
        <v>451</v>
      </c>
      <c r="R109" s="62" t="s">
        <v>425</v>
      </c>
      <c r="S109" s="63" t="s">
        <v>561</v>
      </c>
      <c r="T109" s="56">
        <v>8993.9599999999991</v>
      </c>
      <c r="U109" s="56" t="s">
        <v>71</v>
      </c>
      <c r="V109" s="56">
        <v>8993.9599999999991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8993.9599999999991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473</v>
      </c>
      <c r="B110" s="62" t="s">
        <v>425</v>
      </c>
      <c r="C110" s="63" t="s">
        <v>562</v>
      </c>
      <c r="D110" s="56">
        <v>20000</v>
      </c>
      <c r="E110" s="56" t="s">
        <v>71</v>
      </c>
      <c r="F110" s="56">
        <v>20000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20000</v>
      </c>
      <c r="N110" s="56" t="s">
        <v>71</v>
      </c>
      <c r="O110" s="56" t="s">
        <v>71</v>
      </c>
      <c r="P110" s="57" t="s">
        <v>71</v>
      </c>
      <c r="Q110" s="64" t="s">
        <v>473</v>
      </c>
      <c r="R110" s="62" t="s">
        <v>425</v>
      </c>
      <c r="S110" s="63" t="s">
        <v>562</v>
      </c>
      <c r="T110" s="56">
        <v>7966</v>
      </c>
      <c r="U110" s="56" t="s">
        <v>71</v>
      </c>
      <c r="V110" s="56">
        <v>7966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7966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455</v>
      </c>
      <c r="B111" s="62" t="s">
        <v>425</v>
      </c>
      <c r="C111" s="63" t="s">
        <v>563</v>
      </c>
      <c r="D111" s="56">
        <v>2800</v>
      </c>
      <c r="E111" s="56" t="s">
        <v>71</v>
      </c>
      <c r="F111" s="56">
        <v>2800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2800</v>
      </c>
      <c r="N111" s="56" t="s">
        <v>71</v>
      </c>
      <c r="O111" s="56" t="s">
        <v>71</v>
      </c>
      <c r="P111" s="57" t="s">
        <v>71</v>
      </c>
      <c r="Q111" s="64" t="s">
        <v>455</v>
      </c>
      <c r="R111" s="62" t="s">
        <v>425</v>
      </c>
      <c r="S111" s="63" t="s">
        <v>563</v>
      </c>
      <c r="T111" s="56">
        <v>1027.96</v>
      </c>
      <c r="U111" s="56" t="s">
        <v>71</v>
      </c>
      <c r="V111" s="56">
        <v>1027.96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1027.96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564</v>
      </c>
      <c r="B112" s="62" t="s">
        <v>425</v>
      </c>
      <c r="C112" s="63" t="s">
        <v>565</v>
      </c>
      <c r="D112" s="56">
        <v>4721394.3499999996</v>
      </c>
      <c r="E112" s="56" t="s">
        <v>71</v>
      </c>
      <c r="F112" s="56">
        <v>4721394.3499999996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3510000</v>
      </c>
      <c r="O112" s="56">
        <v>1211394.3500000001</v>
      </c>
      <c r="P112" s="57" t="s">
        <v>71</v>
      </c>
      <c r="Q112" s="64" t="s">
        <v>564</v>
      </c>
      <c r="R112" s="62" t="s">
        <v>425</v>
      </c>
      <c r="S112" s="63" t="s">
        <v>565</v>
      </c>
      <c r="T112" s="56">
        <v>1782077.26</v>
      </c>
      <c r="U112" s="56" t="s">
        <v>71</v>
      </c>
      <c r="V112" s="56">
        <v>1782077.26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1595904.87</v>
      </c>
      <c r="AE112" s="56">
        <v>186172.39</v>
      </c>
      <c r="AF112" s="57" t="s">
        <v>71</v>
      </c>
      <c r="AG112" s="15"/>
      <c r="AH112" s="8"/>
    </row>
    <row r="113" spans="1:34" ht="45.75" x14ac:dyDescent="0.25">
      <c r="A113" s="61" t="s">
        <v>429</v>
      </c>
      <c r="B113" s="62" t="s">
        <v>425</v>
      </c>
      <c r="C113" s="63" t="s">
        <v>566</v>
      </c>
      <c r="D113" s="56">
        <v>4089940</v>
      </c>
      <c r="E113" s="56" t="s">
        <v>71</v>
      </c>
      <c r="F113" s="56">
        <v>4089940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3150000</v>
      </c>
      <c r="O113" s="56">
        <v>939940</v>
      </c>
      <c r="P113" s="57" t="s">
        <v>71</v>
      </c>
      <c r="Q113" s="64" t="s">
        <v>429</v>
      </c>
      <c r="R113" s="62" t="s">
        <v>425</v>
      </c>
      <c r="S113" s="63" t="s">
        <v>566</v>
      </c>
      <c r="T113" s="56">
        <v>1676955.19</v>
      </c>
      <c r="U113" s="56" t="s">
        <v>71</v>
      </c>
      <c r="V113" s="56">
        <v>1676955.19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1513297.67</v>
      </c>
      <c r="AE113" s="56">
        <v>163657.51999999999</v>
      </c>
      <c r="AF113" s="57" t="s">
        <v>71</v>
      </c>
      <c r="AG113" s="15"/>
      <c r="AH113" s="8"/>
    </row>
    <row r="114" spans="1:34" x14ac:dyDescent="0.25">
      <c r="A114" s="61" t="s">
        <v>551</v>
      </c>
      <c r="B114" s="62" t="s">
        <v>425</v>
      </c>
      <c r="C114" s="63" t="s">
        <v>567</v>
      </c>
      <c r="D114" s="56">
        <v>4089940</v>
      </c>
      <c r="E114" s="56" t="s">
        <v>71</v>
      </c>
      <c r="F114" s="56">
        <v>4089940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3150000</v>
      </c>
      <c r="O114" s="56">
        <v>939940</v>
      </c>
      <c r="P114" s="57" t="s">
        <v>71</v>
      </c>
      <c r="Q114" s="64" t="s">
        <v>551</v>
      </c>
      <c r="R114" s="62" t="s">
        <v>425</v>
      </c>
      <c r="S114" s="63" t="s">
        <v>567</v>
      </c>
      <c r="T114" s="56">
        <v>1676955.19</v>
      </c>
      <c r="U114" s="56" t="s">
        <v>71</v>
      </c>
      <c r="V114" s="56">
        <v>1676955.19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1513297.67</v>
      </c>
      <c r="AE114" s="56">
        <v>163657.51999999999</v>
      </c>
      <c r="AF114" s="57" t="s">
        <v>71</v>
      </c>
      <c r="AG114" s="15"/>
      <c r="AH114" s="8"/>
    </row>
    <row r="115" spans="1:34" x14ac:dyDescent="0.25">
      <c r="A115" s="61" t="s">
        <v>553</v>
      </c>
      <c r="B115" s="62" t="s">
        <v>425</v>
      </c>
      <c r="C115" s="63" t="s">
        <v>568</v>
      </c>
      <c r="D115" s="56">
        <v>3273045</v>
      </c>
      <c r="E115" s="56" t="s">
        <v>71</v>
      </c>
      <c r="F115" s="56">
        <v>3273045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>
        <v>2551125</v>
      </c>
      <c r="O115" s="56">
        <v>721920</v>
      </c>
      <c r="P115" s="57" t="s">
        <v>71</v>
      </c>
      <c r="Q115" s="64" t="s">
        <v>553</v>
      </c>
      <c r="R115" s="62" t="s">
        <v>425</v>
      </c>
      <c r="S115" s="63" t="s">
        <v>568</v>
      </c>
      <c r="T115" s="56">
        <v>1322625.78</v>
      </c>
      <c r="U115" s="56" t="s">
        <v>71</v>
      </c>
      <c r="V115" s="56">
        <v>1322625.78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>
        <v>1195324.93</v>
      </c>
      <c r="AE115" s="56">
        <v>127300.85</v>
      </c>
      <c r="AF115" s="57" t="s">
        <v>71</v>
      </c>
      <c r="AG115" s="15"/>
      <c r="AH115" s="8"/>
    </row>
    <row r="116" spans="1:34" ht="34.5" x14ac:dyDescent="0.25">
      <c r="A116" s="61" t="s">
        <v>555</v>
      </c>
      <c r="B116" s="62" t="s">
        <v>425</v>
      </c>
      <c r="C116" s="63" t="s">
        <v>569</v>
      </c>
      <c r="D116" s="56">
        <v>816895</v>
      </c>
      <c r="E116" s="56" t="s">
        <v>71</v>
      </c>
      <c r="F116" s="56">
        <v>816895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598875</v>
      </c>
      <c r="O116" s="56">
        <v>218020</v>
      </c>
      <c r="P116" s="57" t="s">
        <v>71</v>
      </c>
      <c r="Q116" s="64" t="s">
        <v>555</v>
      </c>
      <c r="R116" s="62" t="s">
        <v>425</v>
      </c>
      <c r="S116" s="63" t="s">
        <v>569</v>
      </c>
      <c r="T116" s="56">
        <v>354329.41</v>
      </c>
      <c r="U116" s="56" t="s">
        <v>71</v>
      </c>
      <c r="V116" s="56">
        <v>354329.41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317972.74</v>
      </c>
      <c r="AE116" s="56">
        <v>36356.67</v>
      </c>
      <c r="AF116" s="57" t="s">
        <v>71</v>
      </c>
      <c r="AG116" s="15"/>
      <c r="AH116" s="8"/>
    </row>
    <row r="117" spans="1:34" ht="23.25" x14ac:dyDescent="0.25">
      <c r="A117" s="61" t="s">
        <v>443</v>
      </c>
      <c r="B117" s="62" t="s">
        <v>425</v>
      </c>
      <c r="C117" s="63" t="s">
        <v>570</v>
      </c>
      <c r="D117" s="56">
        <v>625154.35</v>
      </c>
      <c r="E117" s="56" t="s">
        <v>71</v>
      </c>
      <c r="F117" s="56">
        <v>625154.35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360000</v>
      </c>
      <c r="O117" s="56">
        <v>265154.34999999998</v>
      </c>
      <c r="P117" s="57" t="s">
        <v>71</v>
      </c>
      <c r="Q117" s="64" t="s">
        <v>443</v>
      </c>
      <c r="R117" s="62" t="s">
        <v>425</v>
      </c>
      <c r="S117" s="63" t="s">
        <v>570</v>
      </c>
      <c r="T117" s="56">
        <v>104335.71</v>
      </c>
      <c r="U117" s="56" t="s">
        <v>71</v>
      </c>
      <c r="V117" s="56">
        <v>104335.71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82607.199999999997</v>
      </c>
      <c r="AE117" s="56">
        <v>21728.51</v>
      </c>
      <c r="AF117" s="57" t="s">
        <v>71</v>
      </c>
      <c r="AG117" s="15"/>
      <c r="AH117" s="8"/>
    </row>
    <row r="118" spans="1:34" ht="23.25" x14ac:dyDescent="0.25">
      <c r="A118" s="61" t="s">
        <v>445</v>
      </c>
      <c r="B118" s="62" t="s">
        <v>425</v>
      </c>
      <c r="C118" s="63" t="s">
        <v>571</v>
      </c>
      <c r="D118" s="56">
        <v>625154.35</v>
      </c>
      <c r="E118" s="56" t="s">
        <v>71</v>
      </c>
      <c r="F118" s="56">
        <v>625154.35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360000</v>
      </c>
      <c r="O118" s="56">
        <v>265154.34999999998</v>
      </c>
      <c r="P118" s="57" t="s">
        <v>71</v>
      </c>
      <c r="Q118" s="64" t="s">
        <v>445</v>
      </c>
      <c r="R118" s="62" t="s">
        <v>425</v>
      </c>
      <c r="S118" s="63" t="s">
        <v>571</v>
      </c>
      <c r="T118" s="56">
        <v>104335.71</v>
      </c>
      <c r="U118" s="56" t="s">
        <v>71</v>
      </c>
      <c r="V118" s="56">
        <v>104335.71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82607.199999999997</v>
      </c>
      <c r="AE118" s="56">
        <v>21728.51</v>
      </c>
      <c r="AF118" s="57" t="s">
        <v>71</v>
      </c>
      <c r="AG118" s="15"/>
      <c r="AH118" s="8"/>
    </row>
    <row r="119" spans="1:34" x14ac:dyDescent="0.25">
      <c r="A119" s="61" t="s">
        <v>447</v>
      </c>
      <c r="B119" s="62" t="s">
        <v>425</v>
      </c>
      <c r="C119" s="63" t="s">
        <v>572</v>
      </c>
      <c r="D119" s="56">
        <v>625154.35</v>
      </c>
      <c r="E119" s="56" t="s">
        <v>71</v>
      </c>
      <c r="F119" s="56">
        <v>625154.35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>
        <v>360000</v>
      </c>
      <c r="O119" s="56">
        <v>265154.34999999998</v>
      </c>
      <c r="P119" s="57" t="s">
        <v>71</v>
      </c>
      <c r="Q119" s="64" t="s">
        <v>447</v>
      </c>
      <c r="R119" s="62" t="s">
        <v>425</v>
      </c>
      <c r="S119" s="63" t="s">
        <v>572</v>
      </c>
      <c r="T119" s="56">
        <v>104335.71</v>
      </c>
      <c r="U119" s="56" t="s">
        <v>71</v>
      </c>
      <c r="V119" s="56">
        <v>104335.71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>
        <v>82607.199999999997</v>
      </c>
      <c r="AE119" s="56">
        <v>21728.51</v>
      </c>
      <c r="AF119" s="57" t="s">
        <v>71</v>
      </c>
      <c r="AG119" s="15"/>
      <c r="AH119" s="8"/>
    </row>
    <row r="120" spans="1:34" x14ac:dyDescent="0.25">
      <c r="A120" s="61" t="s">
        <v>449</v>
      </c>
      <c r="B120" s="62" t="s">
        <v>425</v>
      </c>
      <c r="C120" s="63" t="s">
        <v>573</v>
      </c>
      <c r="D120" s="56">
        <v>6300</v>
      </c>
      <c r="E120" s="56" t="s">
        <v>71</v>
      </c>
      <c r="F120" s="56">
        <v>6300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>
        <v>6300</v>
      </c>
      <c r="P120" s="57" t="s">
        <v>71</v>
      </c>
      <c r="Q120" s="64" t="s">
        <v>449</v>
      </c>
      <c r="R120" s="62" t="s">
        <v>425</v>
      </c>
      <c r="S120" s="63" t="s">
        <v>573</v>
      </c>
      <c r="T120" s="56">
        <v>786.36</v>
      </c>
      <c r="U120" s="56" t="s">
        <v>71</v>
      </c>
      <c r="V120" s="56">
        <v>786.36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>
        <v>786.36</v>
      </c>
      <c r="AF120" s="57" t="s">
        <v>71</v>
      </c>
      <c r="AG120" s="15"/>
      <c r="AH120" s="8"/>
    </row>
    <row r="121" spans="1:34" x14ac:dyDescent="0.25">
      <c r="A121" s="61" t="s">
        <v>451</v>
      </c>
      <c r="B121" s="62" t="s">
        <v>425</v>
      </c>
      <c r="C121" s="63" t="s">
        <v>574</v>
      </c>
      <c r="D121" s="56">
        <v>6300</v>
      </c>
      <c r="E121" s="56" t="s">
        <v>71</v>
      </c>
      <c r="F121" s="56">
        <v>6300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>
        <v>6300</v>
      </c>
      <c r="P121" s="57" t="s">
        <v>71</v>
      </c>
      <c r="Q121" s="64" t="s">
        <v>451</v>
      </c>
      <c r="R121" s="62" t="s">
        <v>425</v>
      </c>
      <c r="S121" s="63" t="s">
        <v>574</v>
      </c>
      <c r="T121" s="56">
        <v>786.36</v>
      </c>
      <c r="U121" s="56" t="s">
        <v>71</v>
      </c>
      <c r="V121" s="56">
        <v>786.36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>
        <v>786.36</v>
      </c>
      <c r="AF121" s="57" t="s">
        <v>71</v>
      </c>
      <c r="AG121" s="15"/>
      <c r="AH121" s="8"/>
    </row>
    <row r="122" spans="1:34" x14ac:dyDescent="0.25">
      <c r="A122" s="61" t="s">
        <v>473</v>
      </c>
      <c r="B122" s="62" t="s">
        <v>425</v>
      </c>
      <c r="C122" s="63" t="s">
        <v>575</v>
      </c>
      <c r="D122" s="56">
        <v>6200</v>
      </c>
      <c r="E122" s="56" t="s">
        <v>71</v>
      </c>
      <c r="F122" s="56">
        <v>6200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>
        <v>6200</v>
      </c>
      <c r="P122" s="57" t="s">
        <v>71</v>
      </c>
      <c r="Q122" s="64" t="s">
        <v>473</v>
      </c>
      <c r="R122" s="62" t="s">
        <v>425</v>
      </c>
      <c r="S122" s="63" t="s">
        <v>575</v>
      </c>
      <c r="T122" s="56">
        <v>745</v>
      </c>
      <c r="U122" s="56" t="s">
        <v>71</v>
      </c>
      <c r="V122" s="56">
        <v>745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>
        <v>745</v>
      </c>
      <c r="AF122" s="57" t="s">
        <v>71</v>
      </c>
      <c r="AG122" s="15"/>
      <c r="AH122" s="8"/>
    </row>
    <row r="123" spans="1:34" x14ac:dyDescent="0.25">
      <c r="A123" s="61" t="s">
        <v>455</v>
      </c>
      <c r="B123" s="62" t="s">
        <v>425</v>
      </c>
      <c r="C123" s="63" t="s">
        <v>576</v>
      </c>
      <c r="D123" s="56">
        <v>100</v>
      </c>
      <c r="E123" s="56" t="s">
        <v>71</v>
      </c>
      <c r="F123" s="56">
        <v>100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>
        <v>100</v>
      </c>
      <c r="P123" s="57" t="s">
        <v>71</v>
      </c>
      <c r="Q123" s="64" t="s">
        <v>455</v>
      </c>
      <c r="R123" s="62" t="s">
        <v>425</v>
      </c>
      <c r="S123" s="63" t="s">
        <v>576</v>
      </c>
      <c r="T123" s="56">
        <v>41.36</v>
      </c>
      <c r="U123" s="56" t="s">
        <v>71</v>
      </c>
      <c r="V123" s="56">
        <v>41.36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>
        <v>41.36</v>
      </c>
      <c r="AF123" s="57" t="s">
        <v>71</v>
      </c>
      <c r="AG123" s="15"/>
      <c r="AH123" s="8"/>
    </row>
    <row r="124" spans="1:34" ht="23.25" x14ac:dyDescent="0.25">
      <c r="A124" s="61" t="s">
        <v>577</v>
      </c>
      <c r="B124" s="62" t="s">
        <v>425</v>
      </c>
      <c r="C124" s="63" t="s">
        <v>578</v>
      </c>
      <c r="D124" s="56">
        <v>53005.88</v>
      </c>
      <c r="E124" s="56" t="s">
        <v>71</v>
      </c>
      <c r="F124" s="56">
        <v>53005.88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53005.88</v>
      </c>
      <c r="N124" s="56" t="s">
        <v>71</v>
      </c>
      <c r="O124" s="56" t="s">
        <v>71</v>
      </c>
      <c r="P124" s="57" t="s">
        <v>71</v>
      </c>
      <c r="Q124" s="64" t="s">
        <v>577</v>
      </c>
      <c r="R124" s="62" t="s">
        <v>425</v>
      </c>
      <c r="S124" s="63" t="s">
        <v>578</v>
      </c>
      <c r="T124" s="56">
        <v>53005.88</v>
      </c>
      <c r="U124" s="56" t="s">
        <v>71</v>
      </c>
      <c r="V124" s="56">
        <v>53005.88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53005.88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23.25" x14ac:dyDescent="0.25">
      <c r="A125" s="61" t="s">
        <v>521</v>
      </c>
      <c r="B125" s="62" t="s">
        <v>425</v>
      </c>
      <c r="C125" s="63" t="s">
        <v>579</v>
      </c>
      <c r="D125" s="56">
        <v>53005.88</v>
      </c>
      <c r="E125" s="56" t="s">
        <v>71</v>
      </c>
      <c r="F125" s="56">
        <v>53005.88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53005.88</v>
      </c>
      <c r="N125" s="56" t="s">
        <v>71</v>
      </c>
      <c r="O125" s="56" t="s">
        <v>71</v>
      </c>
      <c r="P125" s="57" t="s">
        <v>71</v>
      </c>
      <c r="Q125" s="64" t="s">
        <v>521</v>
      </c>
      <c r="R125" s="62" t="s">
        <v>425</v>
      </c>
      <c r="S125" s="63" t="s">
        <v>579</v>
      </c>
      <c r="T125" s="56">
        <v>53005.88</v>
      </c>
      <c r="U125" s="56" t="s">
        <v>71</v>
      </c>
      <c r="V125" s="56">
        <v>53005.88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53005.88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580</v>
      </c>
      <c r="B126" s="62" t="s">
        <v>425</v>
      </c>
      <c r="C126" s="63" t="s">
        <v>581</v>
      </c>
      <c r="D126" s="56">
        <v>53005.88</v>
      </c>
      <c r="E126" s="56" t="s">
        <v>71</v>
      </c>
      <c r="F126" s="56">
        <v>53005.88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53005.88</v>
      </c>
      <c r="N126" s="56" t="s">
        <v>71</v>
      </c>
      <c r="O126" s="56" t="s">
        <v>71</v>
      </c>
      <c r="P126" s="57" t="s">
        <v>71</v>
      </c>
      <c r="Q126" s="64" t="s">
        <v>580</v>
      </c>
      <c r="R126" s="62" t="s">
        <v>425</v>
      </c>
      <c r="S126" s="63" t="s">
        <v>581</v>
      </c>
      <c r="T126" s="56">
        <v>53005.88</v>
      </c>
      <c r="U126" s="56" t="s">
        <v>71</v>
      </c>
      <c r="V126" s="56">
        <v>53005.88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53005.88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582</v>
      </c>
      <c r="B127" s="62" t="s">
        <v>425</v>
      </c>
      <c r="C127" s="63" t="s">
        <v>583</v>
      </c>
      <c r="D127" s="56">
        <v>53005.88</v>
      </c>
      <c r="E127" s="56" t="s">
        <v>71</v>
      </c>
      <c r="F127" s="56">
        <v>53005.88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53005.88</v>
      </c>
      <c r="N127" s="56" t="s">
        <v>71</v>
      </c>
      <c r="O127" s="56" t="s">
        <v>71</v>
      </c>
      <c r="P127" s="57" t="s">
        <v>71</v>
      </c>
      <c r="Q127" s="64" t="s">
        <v>582</v>
      </c>
      <c r="R127" s="62" t="s">
        <v>425</v>
      </c>
      <c r="S127" s="63" t="s">
        <v>583</v>
      </c>
      <c r="T127" s="56">
        <v>53005.88</v>
      </c>
      <c r="U127" s="56" t="s">
        <v>71</v>
      </c>
      <c r="V127" s="56">
        <v>53005.88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53005.88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584</v>
      </c>
      <c r="B128" s="62" t="s">
        <v>425</v>
      </c>
      <c r="C128" s="63" t="s">
        <v>585</v>
      </c>
      <c r="D128" s="56">
        <v>77809446.790000007</v>
      </c>
      <c r="E128" s="56" t="s">
        <v>71</v>
      </c>
      <c r="F128" s="56">
        <v>77809446.790000007</v>
      </c>
      <c r="G128" s="56">
        <v>11485517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18066654.100000001</v>
      </c>
      <c r="N128" s="56">
        <v>57784181.630000003</v>
      </c>
      <c r="O128" s="56">
        <v>13444128.060000001</v>
      </c>
      <c r="P128" s="57" t="s">
        <v>71</v>
      </c>
      <c r="Q128" s="64" t="s">
        <v>584</v>
      </c>
      <c r="R128" s="62" t="s">
        <v>425</v>
      </c>
      <c r="S128" s="63" t="s">
        <v>585</v>
      </c>
      <c r="T128" s="56">
        <v>12244644.09</v>
      </c>
      <c r="U128" s="56" t="s">
        <v>71</v>
      </c>
      <c r="V128" s="56">
        <v>12244644.09</v>
      </c>
      <c r="W128" s="56">
        <v>5198640.1900000004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6981345.2199999997</v>
      </c>
      <c r="AD128" s="56">
        <v>5994595.04</v>
      </c>
      <c r="AE128" s="56">
        <v>4467344.0199999996</v>
      </c>
      <c r="AF128" s="57" t="s">
        <v>71</v>
      </c>
      <c r="AG128" s="15"/>
      <c r="AH128" s="8"/>
    </row>
    <row r="129" spans="1:34" x14ac:dyDescent="0.25">
      <c r="A129" s="61" t="s">
        <v>586</v>
      </c>
      <c r="B129" s="62" t="s">
        <v>425</v>
      </c>
      <c r="C129" s="63" t="s">
        <v>587</v>
      </c>
      <c r="D129" s="56">
        <v>100000</v>
      </c>
      <c r="E129" s="56" t="s">
        <v>71</v>
      </c>
      <c r="F129" s="56">
        <v>100000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100000</v>
      </c>
      <c r="N129" s="56" t="s">
        <v>71</v>
      </c>
      <c r="O129" s="56" t="s">
        <v>71</v>
      </c>
      <c r="P129" s="57" t="s">
        <v>71</v>
      </c>
      <c r="Q129" s="64" t="s">
        <v>586</v>
      </c>
      <c r="R129" s="62" t="s">
        <v>425</v>
      </c>
      <c r="S129" s="63" t="s">
        <v>587</v>
      </c>
      <c r="T129" s="56">
        <v>100000</v>
      </c>
      <c r="U129" s="56" t="s">
        <v>71</v>
      </c>
      <c r="V129" s="56">
        <v>100000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100000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 x14ac:dyDescent="0.25">
      <c r="A130" s="61" t="s">
        <v>521</v>
      </c>
      <c r="B130" s="62" t="s">
        <v>425</v>
      </c>
      <c r="C130" s="63" t="s">
        <v>588</v>
      </c>
      <c r="D130" s="56">
        <v>100000</v>
      </c>
      <c r="E130" s="56" t="s">
        <v>71</v>
      </c>
      <c r="F130" s="56">
        <v>100000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100000</v>
      </c>
      <c r="N130" s="56" t="s">
        <v>71</v>
      </c>
      <c r="O130" s="56" t="s">
        <v>71</v>
      </c>
      <c r="P130" s="57" t="s">
        <v>71</v>
      </c>
      <c r="Q130" s="64" t="s">
        <v>521</v>
      </c>
      <c r="R130" s="62" t="s">
        <v>425</v>
      </c>
      <c r="S130" s="63" t="s">
        <v>588</v>
      </c>
      <c r="T130" s="56">
        <v>100000</v>
      </c>
      <c r="U130" s="56" t="s">
        <v>71</v>
      </c>
      <c r="V130" s="56">
        <v>100000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100000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523</v>
      </c>
      <c r="B131" s="62" t="s">
        <v>425</v>
      </c>
      <c r="C131" s="63" t="s">
        <v>589</v>
      </c>
      <c r="D131" s="56">
        <v>100000</v>
      </c>
      <c r="E131" s="56" t="s">
        <v>71</v>
      </c>
      <c r="F131" s="56">
        <v>100000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100000</v>
      </c>
      <c r="N131" s="56" t="s">
        <v>71</v>
      </c>
      <c r="O131" s="56" t="s">
        <v>71</v>
      </c>
      <c r="P131" s="57" t="s">
        <v>71</v>
      </c>
      <c r="Q131" s="64" t="s">
        <v>523</v>
      </c>
      <c r="R131" s="62" t="s">
        <v>425</v>
      </c>
      <c r="S131" s="63" t="s">
        <v>589</v>
      </c>
      <c r="T131" s="56">
        <v>100000</v>
      </c>
      <c r="U131" s="56" t="s">
        <v>71</v>
      </c>
      <c r="V131" s="56">
        <v>100000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100000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590</v>
      </c>
      <c r="B132" s="62" t="s">
        <v>425</v>
      </c>
      <c r="C132" s="63" t="s">
        <v>591</v>
      </c>
      <c r="D132" s="56">
        <v>100000</v>
      </c>
      <c r="E132" s="56" t="s">
        <v>71</v>
      </c>
      <c r="F132" s="56">
        <v>100000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100000</v>
      </c>
      <c r="N132" s="56" t="s">
        <v>71</v>
      </c>
      <c r="O132" s="56" t="s">
        <v>71</v>
      </c>
      <c r="P132" s="57" t="s">
        <v>71</v>
      </c>
      <c r="Q132" s="64" t="s">
        <v>590</v>
      </c>
      <c r="R132" s="62" t="s">
        <v>425</v>
      </c>
      <c r="S132" s="63" t="s">
        <v>591</v>
      </c>
      <c r="T132" s="56">
        <v>100000</v>
      </c>
      <c r="U132" s="56" t="s">
        <v>71</v>
      </c>
      <c r="V132" s="56">
        <v>100000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100000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592</v>
      </c>
      <c r="B133" s="62" t="s">
        <v>425</v>
      </c>
      <c r="C133" s="63" t="s">
        <v>593</v>
      </c>
      <c r="D133" s="56">
        <v>1067031.96</v>
      </c>
      <c r="E133" s="56" t="s">
        <v>71</v>
      </c>
      <c r="F133" s="56">
        <v>1067031.96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226185.1</v>
      </c>
      <c r="N133" s="56" t="s">
        <v>71</v>
      </c>
      <c r="O133" s="56">
        <v>840846.86</v>
      </c>
      <c r="P133" s="57" t="s">
        <v>71</v>
      </c>
      <c r="Q133" s="64" t="s">
        <v>592</v>
      </c>
      <c r="R133" s="62" t="s">
        <v>425</v>
      </c>
      <c r="S133" s="63" t="s">
        <v>593</v>
      </c>
      <c r="T133" s="56" t="s">
        <v>71</v>
      </c>
      <c r="U133" s="56" t="s">
        <v>71</v>
      </c>
      <c r="V133" s="56" t="s">
        <v>71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23.25" x14ac:dyDescent="0.25">
      <c r="A134" s="61" t="s">
        <v>443</v>
      </c>
      <c r="B134" s="62" t="s">
        <v>425</v>
      </c>
      <c r="C134" s="63" t="s">
        <v>594</v>
      </c>
      <c r="D134" s="56">
        <v>867031.96</v>
      </c>
      <c r="E134" s="56" t="s">
        <v>71</v>
      </c>
      <c r="F134" s="56">
        <v>867031.96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26185.1</v>
      </c>
      <c r="N134" s="56" t="s">
        <v>71</v>
      </c>
      <c r="O134" s="56">
        <v>840846.86</v>
      </c>
      <c r="P134" s="57" t="s">
        <v>71</v>
      </c>
      <c r="Q134" s="64" t="s">
        <v>443</v>
      </c>
      <c r="R134" s="62" t="s">
        <v>425</v>
      </c>
      <c r="S134" s="63" t="s">
        <v>594</v>
      </c>
      <c r="T134" s="56" t="s">
        <v>71</v>
      </c>
      <c r="U134" s="56" t="s">
        <v>71</v>
      </c>
      <c r="V134" s="56" t="s">
        <v>71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23.25" x14ac:dyDescent="0.25">
      <c r="A135" s="61" t="s">
        <v>445</v>
      </c>
      <c r="B135" s="62" t="s">
        <v>425</v>
      </c>
      <c r="C135" s="63" t="s">
        <v>595</v>
      </c>
      <c r="D135" s="56">
        <v>867031.96</v>
      </c>
      <c r="E135" s="56" t="s">
        <v>71</v>
      </c>
      <c r="F135" s="56">
        <v>867031.96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26185.1</v>
      </c>
      <c r="N135" s="56" t="s">
        <v>71</v>
      </c>
      <c r="O135" s="56">
        <v>840846.86</v>
      </c>
      <c r="P135" s="57" t="s">
        <v>71</v>
      </c>
      <c r="Q135" s="64" t="s">
        <v>445</v>
      </c>
      <c r="R135" s="62" t="s">
        <v>425</v>
      </c>
      <c r="S135" s="63" t="s">
        <v>595</v>
      </c>
      <c r="T135" s="56" t="s">
        <v>71</v>
      </c>
      <c r="U135" s="56" t="s">
        <v>71</v>
      </c>
      <c r="V135" s="56" t="s">
        <v>71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447</v>
      </c>
      <c r="B136" s="62" t="s">
        <v>425</v>
      </c>
      <c r="C136" s="63" t="s">
        <v>596</v>
      </c>
      <c r="D136" s="56">
        <v>867031.96</v>
      </c>
      <c r="E136" s="56" t="s">
        <v>71</v>
      </c>
      <c r="F136" s="56">
        <v>867031.96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26185.1</v>
      </c>
      <c r="N136" s="56" t="s">
        <v>71</v>
      </c>
      <c r="O136" s="56">
        <v>840846.86</v>
      </c>
      <c r="P136" s="57" t="s">
        <v>71</v>
      </c>
      <c r="Q136" s="64" t="s">
        <v>447</v>
      </c>
      <c r="R136" s="62" t="s">
        <v>425</v>
      </c>
      <c r="S136" s="63" t="s">
        <v>596</v>
      </c>
      <c r="T136" s="56" t="s">
        <v>71</v>
      </c>
      <c r="U136" s="56" t="s">
        <v>71</v>
      </c>
      <c r="V136" s="56" t="s">
        <v>71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449</v>
      </c>
      <c r="B137" s="62" t="s">
        <v>425</v>
      </c>
      <c r="C137" s="63" t="s">
        <v>597</v>
      </c>
      <c r="D137" s="56">
        <v>200000</v>
      </c>
      <c r="E137" s="56" t="s">
        <v>71</v>
      </c>
      <c r="F137" s="56">
        <v>200000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200000</v>
      </c>
      <c r="N137" s="56" t="s">
        <v>71</v>
      </c>
      <c r="O137" s="56" t="s">
        <v>71</v>
      </c>
      <c r="P137" s="57" t="s">
        <v>71</v>
      </c>
      <c r="Q137" s="64" t="s">
        <v>449</v>
      </c>
      <c r="R137" s="62" t="s">
        <v>425</v>
      </c>
      <c r="S137" s="63" t="s">
        <v>597</v>
      </c>
      <c r="T137" s="56" t="s">
        <v>71</v>
      </c>
      <c r="U137" s="56" t="s">
        <v>71</v>
      </c>
      <c r="V137" s="56" t="s">
        <v>71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34.5" x14ac:dyDescent="0.25">
      <c r="A138" s="61" t="s">
        <v>598</v>
      </c>
      <c r="B138" s="62" t="s">
        <v>425</v>
      </c>
      <c r="C138" s="63" t="s">
        <v>599</v>
      </c>
      <c r="D138" s="56">
        <v>200000</v>
      </c>
      <c r="E138" s="56" t="s">
        <v>71</v>
      </c>
      <c r="F138" s="56">
        <v>200000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200000</v>
      </c>
      <c r="N138" s="56" t="s">
        <v>71</v>
      </c>
      <c r="O138" s="56" t="s">
        <v>71</v>
      </c>
      <c r="P138" s="57" t="s">
        <v>71</v>
      </c>
      <c r="Q138" s="64" t="s">
        <v>598</v>
      </c>
      <c r="R138" s="62" t="s">
        <v>425</v>
      </c>
      <c r="S138" s="63" t="s">
        <v>599</v>
      </c>
      <c r="T138" s="56" t="s">
        <v>71</v>
      </c>
      <c r="U138" s="56" t="s">
        <v>71</v>
      </c>
      <c r="V138" s="56" t="s">
        <v>71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45.75" x14ac:dyDescent="0.25">
      <c r="A139" s="61" t="s">
        <v>600</v>
      </c>
      <c r="B139" s="62" t="s">
        <v>425</v>
      </c>
      <c r="C139" s="63" t="s">
        <v>601</v>
      </c>
      <c r="D139" s="56">
        <v>200000</v>
      </c>
      <c r="E139" s="56" t="s">
        <v>71</v>
      </c>
      <c r="F139" s="56">
        <v>200000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200000</v>
      </c>
      <c r="N139" s="56" t="s">
        <v>71</v>
      </c>
      <c r="O139" s="56" t="s">
        <v>71</v>
      </c>
      <c r="P139" s="57" t="s">
        <v>71</v>
      </c>
      <c r="Q139" s="64" t="s">
        <v>600</v>
      </c>
      <c r="R139" s="62" t="s">
        <v>425</v>
      </c>
      <c r="S139" s="63" t="s">
        <v>601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602</v>
      </c>
      <c r="B140" s="62" t="s">
        <v>425</v>
      </c>
      <c r="C140" s="63" t="s">
        <v>603</v>
      </c>
      <c r="D140" s="56">
        <v>241033</v>
      </c>
      <c r="E140" s="56" t="s">
        <v>71</v>
      </c>
      <c r="F140" s="56">
        <v>241033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>
        <v>43920</v>
      </c>
      <c r="O140" s="56">
        <v>197113</v>
      </c>
      <c r="P140" s="57" t="s">
        <v>71</v>
      </c>
      <c r="Q140" s="64" t="s">
        <v>602</v>
      </c>
      <c r="R140" s="62" t="s">
        <v>425</v>
      </c>
      <c r="S140" s="63" t="s">
        <v>603</v>
      </c>
      <c r="T140" s="56">
        <v>17400</v>
      </c>
      <c r="U140" s="56" t="s">
        <v>71</v>
      </c>
      <c r="V140" s="56">
        <v>17400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>
        <v>17400</v>
      </c>
      <c r="AF140" s="57" t="s">
        <v>71</v>
      </c>
      <c r="AG140" s="15"/>
      <c r="AH140" s="8"/>
    </row>
    <row r="141" spans="1:34" ht="23.25" x14ac:dyDescent="0.25">
      <c r="A141" s="61" t="s">
        <v>443</v>
      </c>
      <c r="B141" s="62" t="s">
        <v>425</v>
      </c>
      <c r="C141" s="63" t="s">
        <v>604</v>
      </c>
      <c r="D141" s="56">
        <v>241033</v>
      </c>
      <c r="E141" s="56" t="s">
        <v>71</v>
      </c>
      <c r="F141" s="56">
        <v>241033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43920</v>
      </c>
      <c r="O141" s="56">
        <v>197113</v>
      </c>
      <c r="P141" s="57" t="s">
        <v>71</v>
      </c>
      <c r="Q141" s="64" t="s">
        <v>443</v>
      </c>
      <c r="R141" s="62" t="s">
        <v>425</v>
      </c>
      <c r="S141" s="63" t="s">
        <v>604</v>
      </c>
      <c r="T141" s="56">
        <v>17400</v>
      </c>
      <c r="U141" s="56" t="s">
        <v>71</v>
      </c>
      <c r="V141" s="56">
        <v>17400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17400</v>
      </c>
      <c r="AF141" s="57" t="s">
        <v>71</v>
      </c>
      <c r="AG141" s="15"/>
      <c r="AH141" s="8"/>
    </row>
    <row r="142" spans="1:34" ht="23.25" x14ac:dyDescent="0.25">
      <c r="A142" s="61" t="s">
        <v>445</v>
      </c>
      <c r="B142" s="62" t="s">
        <v>425</v>
      </c>
      <c r="C142" s="63" t="s">
        <v>605</v>
      </c>
      <c r="D142" s="56">
        <v>241033</v>
      </c>
      <c r="E142" s="56" t="s">
        <v>71</v>
      </c>
      <c r="F142" s="56">
        <v>241033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43920</v>
      </c>
      <c r="O142" s="56">
        <v>197113</v>
      </c>
      <c r="P142" s="57" t="s">
        <v>71</v>
      </c>
      <c r="Q142" s="64" t="s">
        <v>445</v>
      </c>
      <c r="R142" s="62" t="s">
        <v>425</v>
      </c>
      <c r="S142" s="63" t="s">
        <v>605</v>
      </c>
      <c r="T142" s="56">
        <v>17400</v>
      </c>
      <c r="U142" s="56" t="s">
        <v>71</v>
      </c>
      <c r="V142" s="56">
        <v>17400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17400</v>
      </c>
      <c r="AF142" s="57" t="s">
        <v>71</v>
      </c>
      <c r="AG142" s="15"/>
      <c r="AH142" s="8"/>
    </row>
    <row r="143" spans="1:34" x14ac:dyDescent="0.25">
      <c r="A143" s="61" t="s">
        <v>447</v>
      </c>
      <c r="B143" s="62" t="s">
        <v>425</v>
      </c>
      <c r="C143" s="63" t="s">
        <v>606</v>
      </c>
      <c r="D143" s="56">
        <v>241033</v>
      </c>
      <c r="E143" s="56" t="s">
        <v>71</v>
      </c>
      <c r="F143" s="56">
        <v>241033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43920</v>
      </c>
      <c r="O143" s="56">
        <v>197113</v>
      </c>
      <c r="P143" s="57" t="s">
        <v>71</v>
      </c>
      <c r="Q143" s="64" t="s">
        <v>447</v>
      </c>
      <c r="R143" s="62" t="s">
        <v>425</v>
      </c>
      <c r="S143" s="63" t="s">
        <v>606</v>
      </c>
      <c r="T143" s="56">
        <v>17400</v>
      </c>
      <c r="U143" s="56" t="s">
        <v>71</v>
      </c>
      <c r="V143" s="56">
        <v>17400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17400</v>
      </c>
      <c r="AF143" s="57" t="s">
        <v>71</v>
      </c>
      <c r="AG143" s="15"/>
      <c r="AH143" s="8"/>
    </row>
    <row r="144" spans="1:34" x14ac:dyDescent="0.25">
      <c r="A144" s="61" t="s">
        <v>607</v>
      </c>
      <c r="B144" s="62" t="s">
        <v>425</v>
      </c>
      <c r="C144" s="63" t="s">
        <v>608</v>
      </c>
      <c r="D144" s="56">
        <v>6241960</v>
      </c>
      <c r="E144" s="56" t="s">
        <v>71</v>
      </c>
      <c r="F144" s="56">
        <v>6241960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4719960</v>
      </c>
      <c r="N144" s="56">
        <v>1522000</v>
      </c>
      <c r="O144" s="56" t="s">
        <v>71</v>
      </c>
      <c r="P144" s="57" t="s">
        <v>71</v>
      </c>
      <c r="Q144" s="64" t="s">
        <v>607</v>
      </c>
      <c r="R144" s="62" t="s">
        <v>425</v>
      </c>
      <c r="S144" s="63" t="s">
        <v>608</v>
      </c>
      <c r="T144" s="56">
        <v>1318100</v>
      </c>
      <c r="U144" s="56" t="s">
        <v>71</v>
      </c>
      <c r="V144" s="56">
        <v>1318100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943100</v>
      </c>
      <c r="AD144" s="56">
        <v>375000</v>
      </c>
      <c r="AE144" s="56" t="s">
        <v>71</v>
      </c>
      <c r="AF144" s="57" t="s">
        <v>71</v>
      </c>
      <c r="AG144" s="15"/>
      <c r="AH144" s="8"/>
    </row>
    <row r="145" spans="1:34" ht="23.25" x14ac:dyDescent="0.25">
      <c r="A145" s="61" t="s">
        <v>443</v>
      </c>
      <c r="B145" s="62" t="s">
        <v>425</v>
      </c>
      <c r="C145" s="63" t="s">
        <v>609</v>
      </c>
      <c r="D145" s="56">
        <v>22000</v>
      </c>
      <c r="E145" s="56" t="s">
        <v>71</v>
      </c>
      <c r="F145" s="56">
        <v>22000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>
        <v>22000</v>
      </c>
      <c r="O145" s="56" t="s">
        <v>71</v>
      </c>
      <c r="P145" s="57" t="s">
        <v>71</v>
      </c>
      <c r="Q145" s="64" t="s">
        <v>443</v>
      </c>
      <c r="R145" s="62" t="s">
        <v>425</v>
      </c>
      <c r="S145" s="63" t="s">
        <v>609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23.25" x14ac:dyDescent="0.25">
      <c r="A146" s="61" t="s">
        <v>445</v>
      </c>
      <c r="B146" s="62" t="s">
        <v>425</v>
      </c>
      <c r="C146" s="63" t="s">
        <v>610</v>
      </c>
      <c r="D146" s="56">
        <v>22000</v>
      </c>
      <c r="E146" s="56" t="s">
        <v>71</v>
      </c>
      <c r="F146" s="56">
        <v>22000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>
        <v>22000</v>
      </c>
      <c r="O146" s="56" t="s">
        <v>71</v>
      </c>
      <c r="P146" s="57" t="s">
        <v>71</v>
      </c>
      <c r="Q146" s="64" t="s">
        <v>445</v>
      </c>
      <c r="R146" s="62" t="s">
        <v>425</v>
      </c>
      <c r="S146" s="63" t="s">
        <v>610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447</v>
      </c>
      <c r="B147" s="62" t="s">
        <v>425</v>
      </c>
      <c r="C147" s="63" t="s">
        <v>611</v>
      </c>
      <c r="D147" s="56">
        <v>22000</v>
      </c>
      <c r="E147" s="56" t="s">
        <v>71</v>
      </c>
      <c r="F147" s="56">
        <v>22000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>
        <v>22000</v>
      </c>
      <c r="O147" s="56" t="s">
        <v>71</v>
      </c>
      <c r="P147" s="57" t="s">
        <v>71</v>
      </c>
      <c r="Q147" s="64" t="s">
        <v>447</v>
      </c>
      <c r="R147" s="62" t="s">
        <v>425</v>
      </c>
      <c r="S147" s="63" t="s">
        <v>611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449</v>
      </c>
      <c r="B148" s="62" t="s">
        <v>425</v>
      </c>
      <c r="C148" s="63" t="s">
        <v>612</v>
      </c>
      <c r="D148" s="56">
        <v>6219960</v>
      </c>
      <c r="E148" s="56" t="s">
        <v>71</v>
      </c>
      <c r="F148" s="56">
        <v>6219960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4719960</v>
      </c>
      <c r="N148" s="56">
        <v>1500000</v>
      </c>
      <c r="O148" s="56" t="s">
        <v>71</v>
      </c>
      <c r="P148" s="57" t="s">
        <v>71</v>
      </c>
      <c r="Q148" s="64" t="s">
        <v>449</v>
      </c>
      <c r="R148" s="62" t="s">
        <v>425</v>
      </c>
      <c r="S148" s="63" t="s">
        <v>612</v>
      </c>
      <c r="T148" s="56">
        <v>1318100</v>
      </c>
      <c r="U148" s="56" t="s">
        <v>71</v>
      </c>
      <c r="V148" s="56">
        <v>1318100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>
        <v>943100</v>
      </c>
      <c r="AD148" s="56">
        <v>375000</v>
      </c>
      <c r="AE148" s="56" t="s">
        <v>71</v>
      </c>
      <c r="AF148" s="57" t="s">
        <v>71</v>
      </c>
      <c r="AG148" s="15"/>
      <c r="AH148" s="8"/>
    </row>
    <row r="149" spans="1:34" ht="34.5" x14ac:dyDescent="0.25">
      <c r="A149" s="61" t="s">
        <v>598</v>
      </c>
      <c r="B149" s="62" t="s">
        <v>425</v>
      </c>
      <c r="C149" s="63" t="s">
        <v>613</v>
      </c>
      <c r="D149" s="56">
        <v>6219960</v>
      </c>
      <c r="E149" s="56" t="s">
        <v>71</v>
      </c>
      <c r="F149" s="56">
        <v>6219960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4719960</v>
      </c>
      <c r="N149" s="56">
        <v>1500000</v>
      </c>
      <c r="O149" s="56" t="s">
        <v>71</v>
      </c>
      <c r="P149" s="57" t="s">
        <v>71</v>
      </c>
      <c r="Q149" s="64" t="s">
        <v>598</v>
      </c>
      <c r="R149" s="62" t="s">
        <v>425</v>
      </c>
      <c r="S149" s="63" t="s">
        <v>613</v>
      </c>
      <c r="T149" s="56">
        <v>1318100</v>
      </c>
      <c r="U149" s="56" t="s">
        <v>71</v>
      </c>
      <c r="V149" s="56">
        <v>1318100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943100</v>
      </c>
      <c r="AD149" s="56">
        <v>375000</v>
      </c>
      <c r="AE149" s="56" t="s">
        <v>71</v>
      </c>
      <c r="AF149" s="57" t="s">
        <v>71</v>
      </c>
      <c r="AG149" s="15"/>
      <c r="AH149" s="8"/>
    </row>
    <row r="150" spans="1:34" ht="45.75" x14ac:dyDescent="0.25">
      <c r="A150" s="61" t="s">
        <v>600</v>
      </c>
      <c r="B150" s="62" t="s">
        <v>425</v>
      </c>
      <c r="C150" s="63" t="s">
        <v>614</v>
      </c>
      <c r="D150" s="56">
        <v>6219960</v>
      </c>
      <c r="E150" s="56" t="s">
        <v>71</v>
      </c>
      <c r="F150" s="56">
        <v>6219960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4719960</v>
      </c>
      <c r="N150" s="56">
        <v>1500000</v>
      </c>
      <c r="O150" s="56" t="s">
        <v>71</v>
      </c>
      <c r="P150" s="57" t="s">
        <v>71</v>
      </c>
      <c r="Q150" s="64" t="s">
        <v>600</v>
      </c>
      <c r="R150" s="62" t="s">
        <v>425</v>
      </c>
      <c r="S150" s="63" t="s">
        <v>614</v>
      </c>
      <c r="T150" s="56">
        <v>1318100</v>
      </c>
      <c r="U150" s="56" t="s">
        <v>71</v>
      </c>
      <c r="V150" s="56">
        <v>1318100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943100</v>
      </c>
      <c r="AD150" s="56">
        <v>375000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615</v>
      </c>
      <c r="B151" s="62" t="s">
        <v>425</v>
      </c>
      <c r="C151" s="63" t="s">
        <v>616</v>
      </c>
      <c r="D151" s="56">
        <v>67253778.629999995</v>
      </c>
      <c r="E151" s="56" t="s">
        <v>71</v>
      </c>
      <c r="F151" s="56">
        <v>67253778.629999995</v>
      </c>
      <c r="G151" s="56">
        <v>11485517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11485517</v>
      </c>
      <c r="N151" s="56">
        <v>55768261.630000003</v>
      </c>
      <c r="O151" s="56">
        <v>11485517</v>
      </c>
      <c r="P151" s="57" t="s">
        <v>71</v>
      </c>
      <c r="Q151" s="64" t="s">
        <v>615</v>
      </c>
      <c r="R151" s="62" t="s">
        <v>425</v>
      </c>
      <c r="S151" s="63" t="s">
        <v>616</v>
      </c>
      <c r="T151" s="56">
        <v>9953850.2599999998</v>
      </c>
      <c r="U151" s="56" t="s">
        <v>71</v>
      </c>
      <c r="V151" s="56">
        <v>9953850.2599999998</v>
      </c>
      <c r="W151" s="56">
        <v>5198640.1900000004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5198640.1900000004</v>
      </c>
      <c r="AD151" s="56">
        <v>5544806.2400000002</v>
      </c>
      <c r="AE151" s="56">
        <v>4409044.0199999996</v>
      </c>
      <c r="AF151" s="57" t="s">
        <v>71</v>
      </c>
      <c r="AG151" s="15"/>
      <c r="AH151" s="8"/>
    </row>
    <row r="152" spans="1:34" ht="23.25" x14ac:dyDescent="0.25">
      <c r="A152" s="61" t="s">
        <v>443</v>
      </c>
      <c r="B152" s="62" t="s">
        <v>425</v>
      </c>
      <c r="C152" s="63" t="s">
        <v>617</v>
      </c>
      <c r="D152" s="56">
        <v>67253778.629999995</v>
      </c>
      <c r="E152" s="56" t="s">
        <v>71</v>
      </c>
      <c r="F152" s="56">
        <v>67253778.629999995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55768261.630000003</v>
      </c>
      <c r="O152" s="56">
        <v>11485517</v>
      </c>
      <c r="P152" s="57" t="s">
        <v>71</v>
      </c>
      <c r="Q152" s="64" t="s">
        <v>443</v>
      </c>
      <c r="R152" s="62" t="s">
        <v>425</v>
      </c>
      <c r="S152" s="63" t="s">
        <v>617</v>
      </c>
      <c r="T152" s="56">
        <v>9953850.2599999998</v>
      </c>
      <c r="U152" s="56" t="s">
        <v>71</v>
      </c>
      <c r="V152" s="56">
        <v>9953850.2599999998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5544806.2400000002</v>
      </c>
      <c r="AE152" s="56">
        <v>4409044.0199999996</v>
      </c>
      <c r="AF152" s="57" t="s">
        <v>71</v>
      </c>
      <c r="AG152" s="15"/>
      <c r="AH152" s="8"/>
    </row>
    <row r="153" spans="1:34" ht="23.25" x14ac:dyDescent="0.25">
      <c r="A153" s="61" t="s">
        <v>445</v>
      </c>
      <c r="B153" s="62" t="s">
        <v>425</v>
      </c>
      <c r="C153" s="63" t="s">
        <v>618</v>
      </c>
      <c r="D153" s="56">
        <v>67253778.629999995</v>
      </c>
      <c r="E153" s="56" t="s">
        <v>71</v>
      </c>
      <c r="F153" s="56">
        <v>67253778.629999995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55768261.630000003</v>
      </c>
      <c r="O153" s="56">
        <v>11485517</v>
      </c>
      <c r="P153" s="57" t="s">
        <v>71</v>
      </c>
      <c r="Q153" s="64" t="s">
        <v>445</v>
      </c>
      <c r="R153" s="62" t="s">
        <v>425</v>
      </c>
      <c r="S153" s="63" t="s">
        <v>618</v>
      </c>
      <c r="T153" s="56">
        <v>9953850.2599999998</v>
      </c>
      <c r="U153" s="56" t="s">
        <v>71</v>
      </c>
      <c r="V153" s="56">
        <v>9953850.2599999998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5544806.2400000002</v>
      </c>
      <c r="AE153" s="56">
        <v>4409044.0199999996</v>
      </c>
      <c r="AF153" s="57" t="s">
        <v>71</v>
      </c>
      <c r="AG153" s="15"/>
      <c r="AH153" s="8"/>
    </row>
    <row r="154" spans="1:34" ht="23.25" x14ac:dyDescent="0.25">
      <c r="A154" s="61" t="s">
        <v>619</v>
      </c>
      <c r="B154" s="62" t="s">
        <v>425</v>
      </c>
      <c r="C154" s="63" t="s">
        <v>620</v>
      </c>
      <c r="D154" s="56">
        <v>4707716.01</v>
      </c>
      <c r="E154" s="56" t="s">
        <v>71</v>
      </c>
      <c r="F154" s="56">
        <v>4707716.01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487044</v>
      </c>
      <c r="O154" s="56">
        <v>4220672.01</v>
      </c>
      <c r="P154" s="57" t="s">
        <v>71</v>
      </c>
      <c r="Q154" s="64" t="s">
        <v>619</v>
      </c>
      <c r="R154" s="62" t="s">
        <v>425</v>
      </c>
      <c r="S154" s="63" t="s">
        <v>620</v>
      </c>
      <c r="T154" s="56">
        <v>8912</v>
      </c>
      <c r="U154" s="56" t="s">
        <v>71</v>
      </c>
      <c r="V154" s="56">
        <v>8912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8912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447</v>
      </c>
      <c r="B155" s="62" t="s">
        <v>425</v>
      </c>
      <c r="C155" s="63" t="s">
        <v>621</v>
      </c>
      <c r="D155" s="56">
        <v>62546062.619999997</v>
      </c>
      <c r="E155" s="56" t="s">
        <v>71</v>
      </c>
      <c r="F155" s="56">
        <v>62546062.619999997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55281217.630000003</v>
      </c>
      <c r="O155" s="56">
        <v>7264844.9900000002</v>
      </c>
      <c r="P155" s="57" t="s">
        <v>71</v>
      </c>
      <c r="Q155" s="64" t="s">
        <v>447</v>
      </c>
      <c r="R155" s="62" t="s">
        <v>425</v>
      </c>
      <c r="S155" s="63" t="s">
        <v>621</v>
      </c>
      <c r="T155" s="56">
        <v>9944938.2599999998</v>
      </c>
      <c r="U155" s="56" t="s">
        <v>71</v>
      </c>
      <c r="V155" s="56">
        <v>9944938.2599999998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5535894.2400000002</v>
      </c>
      <c r="AE155" s="56">
        <v>4409044.0199999996</v>
      </c>
      <c r="AF155" s="57" t="s">
        <v>71</v>
      </c>
      <c r="AG155" s="15"/>
      <c r="AH155" s="8"/>
    </row>
    <row r="156" spans="1:34" x14ac:dyDescent="0.25">
      <c r="A156" s="61" t="s">
        <v>468</v>
      </c>
      <c r="B156" s="62" t="s">
        <v>425</v>
      </c>
      <c r="C156" s="63" t="s">
        <v>622</v>
      </c>
      <c r="D156" s="56" t="s">
        <v>71</v>
      </c>
      <c r="E156" s="56" t="s">
        <v>71</v>
      </c>
      <c r="F156" s="56" t="s">
        <v>71</v>
      </c>
      <c r="G156" s="56">
        <v>11485517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11485517</v>
      </c>
      <c r="N156" s="56" t="s">
        <v>71</v>
      </c>
      <c r="O156" s="56" t="s">
        <v>71</v>
      </c>
      <c r="P156" s="57" t="s">
        <v>71</v>
      </c>
      <c r="Q156" s="64" t="s">
        <v>468</v>
      </c>
      <c r="R156" s="62" t="s">
        <v>425</v>
      </c>
      <c r="S156" s="63" t="s">
        <v>622</v>
      </c>
      <c r="T156" s="56" t="s">
        <v>71</v>
      </c>
      <c r="U156" s="56" t="s">
        <v>71</v>
      </c>
      <c r="V156" s="56" t="s">
        <v>71</v>
      </c>
      <c r="W156" s="56">
        <v>5198640.1900000004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>
        <v>5198640.1900000004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389</v>
      </c>
      <c r="B157" s="62" t="s">
        <v>425</v>
      </c>
      <c r="C157" s="63" t="s">
        <v>623</v>
      </c>
      <c r="D157" s="56" t="s">
        <v>71</v>
      </c>
      <c r="E157" s="56" t="s">
        <v>71</v>
      </c>
      <c r="F157" s="56" t="s">
        <v>71</v>
      </c>
      <c r="G157" s="56">
        <v>11485517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11485517</v>
      </c>
      <c r="N157" s="56" t="s">
        <v>71</v>
      </c>
      <c r="O157" s="56" t="s">
        <v>71</v>
      </c>
      <c r="P157" s="57" t="s">
        <v>71</v>
      </c>
      <c r="Q157" s="64" t="s">
        <v>389</v>
      </c>
      <c r="R157" s="62" t="s">
        <v>425</v>
      </c>
      <c r="S157" s="63" t="s">
        <v>623</v>
      </c>
      <c r="T157" s="56" t="s">
        <v>71</v>
      </c>
      <c r="U157" s="56" t="s">
        <v>71</v>
      </c>
      <c r="V157" s="56" t="s">
        <v>71</v>
      </c>
      <c r="W157" s="56">
        <v>5198640.1900000004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>
        <v>5198640.1900000004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624</v>
      </c>
      <c r="B158" s="62" t="s">
        <v>425</v>
      </c>
      <c r="C158" s="63" t="s">
        <v>625</v>
      </c>
      <c r="D158" s="56">
        <v>2905643.2</v>
      </c>
      <c r="E158" s="56" t="s">
        <v>71</v>
      </c>
      <c r="F158" s="56">
        <v>2905643.2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1534992</v>
      </c>
      <c r="N158" s="56">
        <v>450000</v>
      </c>
      <c r="O158" s="56">
        <v>920651.2</v>
      </c>
      <c r="P158" s="57" t="s">
        <v>71</v>
      </c>
      <c r="Q158" s="64" t="s">
        <v>624</v>
      </c>
      <c r="R158" s="62" t="s">
        <v>425</v>
      </c>
      <c r="S158" s="63" t="s">
        <v>625</v>
      </c>
      <c r="T158" s="56">
        <v>855293.83</v>
      </c>
      <c r="U158" s="56" t="s">
        <v>71</v>
      </c>
      <c r="V158" s="56">
        <v>855293.83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739605.03</v>
      </c>
      <c r="AD158" s="56">
        <v>74788.800000000003</v>
      </c>
      <c r="AE158" s="56">
        <v>40900</v>
      </c>
      <c r="AF158" s="57" t="s">
        <v>71</v>
      </c>
      <c r="AG158" s="15"/>
      <c r="AH158" s="8"/>
    </row>
    <row r="159" spans="1:34" ht="45.75" x14ac:dyDescent="0.25">
      <c r="A159" s="61" t="s">
        <v>429</v>
      </c>
      <c r="B159" s="62" t="s">
        <v>425</v>
      </c>
      <c r="C159" s="63" t="s">
        <v>626</v>
      </c>
      <c r="D159" s="56">
        <v>181382</v>
      </c>
      <c r="E159" s="56" t="s">
        <v>71</v>
      </c>
      <c r="F159" s="56">
        <v>181382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181382</v>
      </c>
      <c r="N159" s="56" t="s">
        <v>71</v>
      </c>
      <c r="O159" s="56" t="s">
        <v>71</v>
      </c>
      <c r="P159" s="57" t="s">
        <v>71</v>
      </c>
      <c r="Q159" s="64" t="s">
        <v>429</v>
      </c>
      <c r="R159" s="62" t="s">
        <v>425</v>
      </c>
      <c r="S159" s="63" t="s">
        <v>626</v>
      </c>
      <c r="T159" s="56">
        <v>87218.51</v>
      </c>
      <c r="U159" s="56" t="s">
        <v>71</v>
      </c>
      <c r="V159" s="56">
        <v>87218.51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87218.51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23.25" x14ac:dyDescent="0.25">
      <c r="A160" s="61" t="s">
        <v>431</v>
      </c>
      <c r="B160" s="62" t="s">
        <v>425</v>
      </c>
      <c r="C160" s="63" t="s">
        <v>627</v>
      </c>
      <c r="D160" s="56">
        <v>181382</v>
      </c>
      <c r="E160" s="56" t="s">
        <v>71</v>
      </c>
      <c r="F160" s="56">
        <v>181382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181382</v>
      </c>
      <c r="N160" s="56" t="s">
        <v>71</v>
      </c>
      <c r="O160" s="56" t="s">
        <v>71</v>
      </c>
      <c r="P160" s="57" t="s">
        <v>71</v>
      </c>
      <c r="Q160" s="64" t="s">
        <v>431</v>
      </c>
      <c r="R160" s="62" t="s">
        <v>425</v>
      </c>
      <c r="S160" s="63" t="s">
        <v>627</v>
      </c>
      <c r="T160" s="56">
        <v>87218.51</v>
      </c>
      <c r="U160" s="56" t="s">
        <v>71</v>
      </c>
      <c r="V160" s="56">
        <v>87218.51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87218.51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433</v>
      </c>
      <c r="B161" s="62" t="s">
        <v>425</v>
      </c>
      <c r="C161" s="63" t="s">
        <v>628</v>
      </c>
      <c r="D161" s="56">
        <v>142429</v>
      </c>
      <c r="E161" s="56" t="s">
        <v>71</v>
      </c>
      <c r="F161" s="56">
        <v>142429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142429</v>
      </c>
      <c r="N161" s="56" t="s">
        <v>71</v>
      </c>
      <c r="O161" s="56" t="s">
        <v>71</v>
      </c>
      <c r="P161" s="57" t="s">
        <v>71</v>
      </c>
      <c r="Q161" s="64" t="s">
        <v>433</v>
      </c>
      <c r="R161" s="62" t="s">
        <v>425</v>
      </c>
      <c r="S161" s="63" t="s">
        <v>628</v>
      </c>
      <c r="T161" s="56">
        <v>68481.47</v>
      </c>
      <c r="U161" s="56" t="s">
        <v>71</v>
      </c>
      <c r="V161" s="56">
        <v>68481.47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68481.47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34.5" x14ac:dyDescent="0.25">
      <c r="A162" s="61" t="s">
        <v>435</v>
      </c>
      <c r="B162" s="62" t="s">
        <v>425</v>
      </c>
      <c r="C162" s="63" t="s">
        <v>629</v>
      </c>
      <c r="D162" s="56">
        <v>38953</v>
      </c>
      <c r="E162" s="56" t="s">
        <v>71</v>
      </c>
      <c r="F162" s="56">
        <v>38953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38953</v>
      </c>
      <c r="N162" s="56" t="s">
        <v>71</v>
      </c>
      <c r="O162" s="56" t="s">
        <v>71</v>
      </c>
      <c r="P162" s="57" t="s">
        <v>71</v>
      </c>
      <c r="Q162" s="64" t="s">
        <v>435</v>
      </c>
      <c r="R162" s="62" t="s">
        <v>425</v>
      </c>
      <c r="S162" s="63" t="s">
        <v>629</v>
      </c>
      <c r="T162" s="56">
        <v>18737.04</v>
      </c>
      <c r="U162" s="56" t="s">
        <v>71</v>
      </c>
      <c r="V162" s="56">
        <v>18737.04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18737.04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 x14ac:dyDescent="0.25">
      <c r="A163" s="61" t="s">
        <v>443</v>
      </c>
      <c r="B163" s="62" t="s">
        <v>425</v>
      </c>
      <c r="C163" s="63" t="s">
        <v>630</v>
      </c>
      <c r="D163" s="56">
        <v>2724261.2</v>
      </c>
      <c r="E163" s="56" t="s">
        <v>71</v>
      </c>
      <c r="F163" s="56">
        <v>2724261.2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1353610</v>
      </c>
      <c r="N163" s="56">
        <v>450000</v>
      </c>
      <c r="O163" s="56">
        <v>920651.2</v>
      </c>
      <c r="P163" s="57" t="s">
        <v>71</v>
      </c>
      <c r="Q163" s="64" t="s">
        <v>443</v>
      </c>
      <c r="R163" s="62" t="s">
        <v>425</v>
      </c>
      <c r="S163" s="63" t="s">
        <v>630</v>
      </c>
      <c r="T163" s="56">
        <v>768075.32</v>
      </c>
      <c r="U163" s="56" t="s">
        <v>71</v>
      </c>
      <c r="V163" s="56">
        <v>768075.32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652386.52</v>
      </c>
      <c r="AD163" s="56">
        <v>74788.800000000003</v>
      </c>
      <c r="AE163" s="56">
        <v>40900</v>
      </c>
      <c r="AF163" s="57" t="s">
        <v>71</v>
      </c>
      <c r="AG163" s="15"/>
      <c r="AH163" s="8"/>
    </row>
    <row r="164" spans="1:34" ht="23.25" x14ac:dyDescent="0.25">
      <c r="A164" s="61" t="s">
        <v>445</v>
      </c>
      <c r="B164" s="62" t="s">
        <v>425</v>
      </c>
      <c r="C164" s="63" t="s">
        <v>631</v>
      </c>
      <c r="D164" s="56">
        <v>2724261.2</v>
      </c>
      <c r="E164" s="56" t="s">
        <v>71</v>
      </c>
      <c r="F164" s="56">
        <v>2724261.2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1353610</v>
      </c>
      <c r="N164" s="56">
        <v>450000</v>
      </c>
      <c r="O164" s="56">
        <v>920651.2</v>
      </c>
      <c r="P164" s="57" t="s">
        <v>71</v>
      </c>
      <c r="Q164" s="64" t="s">
        <v>445</v>
      </c>
      <c r="R164" s="62" t="s">
        <v>425</v>
      </c>
      <c r="S164" s="63" t="s">
        <v>631</v>
      </c>
      <c r="T164" s="56">
        <v>768075.32</v>
      </c>
      <c r="U164" s="56" t="s">
        <v>71</v>
      </c>
      <c r="V164" s="56">
        <v>768075.32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652386.52</v>
      </c>
      <c r="AD164" s="56">
        <v>74788.800000000003</v>
      </c>
      <c r="AE164" s="56">
        <v>40900</v>
      </c>
      <c r="AF164" s="57" t="s">
        <v>71</v>
      </c>
      <c r="AG164" s="15"/>
      <c r="AH164" s="8"/>
    </row>
    <row r="165" spans="1:34" x14ac:dyDescent="0.25">
      <c r="A165" s="61" t="s">
        <v>447</v>
      </c>
      <c r="B165" s="62" t="s">
        <v>425</v>
      </c>
      <c r="C165" s="63" t="s">
        <v>632</v>
      </c>
      <c r="D165" s="56">
        <v>2724261.2</v>
      </c>
      <c r="E165" s="56" t="s">
        <v>71</v>
      </c>
      <c r="F165" s="56">
        <v>2724261.2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1353610</v>
      </c>
      <c r="N165" s="56">
        <v>450000</v>
      </c>
      <c r="O165" s="56">
        <v>920651.2</v>
      </c>
      <c r="P165" s="57" t="s">
        <v>71</v>
      </c>
      <c r="Q165" s="64" t="s">
        <v>447</v>
      </c>
      <c r="R165" s="62" t="s">
        <v>425</v>
      </c>
      <c r="S165" s="63" t="s">
        <v>632</v>
      </c>
      <c r="T165" s="56">
        <v>768075.32</v>
      </c>
      <c r="U165" s="56" t="s">
        <v>71</v>
      </c>
      <c r="V165" s="56">
        <v>768075.32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652386.52</v>
      </c>
      <c r="AD165" s="56">
        <v>74788.800000000003</v>
      </c>
      <c r="AE165" s="56">
        <v>40900</v>
      </c>
      <c r="AF165" s="57" t="s">
        <v>71</v>
      </c>
      <c r="AG165" s="15"/>
      <c r="AH165" s="8"/>
    </row>
    <row r="166" spans="1:34" x14ac:dyDescent="0.25">
      <c r="A166" s="61" t="s">
        <v>633</v>
      </c>
      <c r="B166" s="62" t="s">
        <v>425</v>
      </c>
      <c r="C166" s="63" t="s">
        <v>634</v>
      </c>
      <c r="D166" s="56">
        <v>126813385.31</v>
      </c>
      <c r="E166" s="56" t="s">
        <v>71</v>
      </c>
      <c r="F166" s="56">
        <v>126813385.31</v>
      </c>
      <c r="G166" s="56">
        <v>374516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13572027.939999999</v>
      </c>
      <c r="N166" s="56">
        <v>101314132.31</v>
      </c>
      <c r="O166" s="56">
        <v>12301741.060000001</v>
      </c>
      <c r="P166" s="57" t="s">
        <v>71</v>
      </c>
      <c r="Q166" s="64" t="s">
        <v>633</v>
      </c>
      <c r="R166" s="62" t="s">
        <v>425</v>
      </c>
      <c r="S166" s="63" t="s">
        <v>634</v>
      </c>
      <c r="T166" s="56">
        <v>13986078.18</v>
      </c>
      <c r="U166" s="56" t="s">
        <v>71</v>
      </c>
      <c r="V166" s="56">
        <v>13986078.18</v>
      </c>
      <c r="W166" s="56">
        <v>256143.85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2352065.9300000002</v>
      </c>
      <c r="AD166" s="56">
        <v>7180633.4400000004</v>
      </c>
      <c r="AE166" s="56">
        <v>4709522.66</v>
      </c>
      <c r="AF166" s="57" t="s">
        <v>71</v>
      </c>
      <c r="AG166" s="15"/>
      <c r="AH166" s="8"/>
    </row>
    <row r="167" spans="1:34" x14ac:dyDescent="0.25">
      <c r="A167" s="61" t="s">
        <v>635</v>
      </c>
      <c r="B167" s="62" t="s">
        <v>425</v>
      </c>
      <c r="C167" s="63" t="s">
        <v>636</v>
      </c>
      <c r="D167" s="56">
        <v>1632186.67</v>
      </c>
      <c r="E167" s="56" t="s">
        <v>71</v>
      </c>
      <c r="F167" s="56">
        <v>1632186.67</v>
      </c>
      <c r="G167" s="56">
        <v>177516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239516</v>
      </c>
      <c r="N167" s="56">
        <v>1392670.67</v>
      </c>
      <c r="O167" s="56">
        <v>177516</v>
      </c>
      <c r="P167" s="57" t="s">
        <v>71</v>
      </c>
      <c r="Q167" s="64" t="s">
        <v>635</v>
      </c>
      <c r="R167" s="62" t="s">
        <v>425</v>
      </c>
      <c r="S167" s="63" t="s">
        <v>636</v>
      </c>
      <c r="T167" s="56">
        <v>944375.37</v>
      </c>
      <c r="U167" s="56" t="s">
        <v>71</v>
      </c>
      <c r="V167" s="56">
        <v>944375.37</v>
      </c>
      <c r="W167" s="56">
        <v>71964.850000000006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87798.93</v>
      </c>
      <c r="AD167" s="56">
        <v>860807.21</v>
      </c>
      <c r="AE167" s="56">
        <v>67734.080000000002</v>
      </c>
      <c r="AF167" s="57" t="s">
        <v>71</v>
      </c>
      <c r="AG167" s="15"/>
      <c r="AH167" s="8"/>
    </row>
    <row r="168" spans="1:34" ht="23.25" x14ac:dyDescent="0.25">
      <c r="A168" s="61" t="s">
        <v>443</v>
      </c>
      <c r="B168" s="62" t="s">
        <v>425</v>
      </c>
      <c r="C168" s="63" t="s">
        <v>637</v>
      </c>
      <c r="D168" s="56">
        <v>1612956.67</v>
      </c>
      <c r="E168" s="56" t="s">
        <v>71</v>
      </c>
      <c r="F168" s="56">
        <v>1612956.67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62000</v>
      </c>
      <c r="N168" s="56">
        <v>1373440.67</v>
      </c>
      <c r="O168" s="56">
        <v>177516</v>
      </c>
      <c r="P168" s="57" t="s">
        <v>71</v>
      </c>
      <c r="Q168" s="64" t="s">
        <v>443</v>
      </c>
      <c r="R168" s="62" t="s">
        <v>425</v>
      </c>
      <c r="S168" s="63" t="s">
        <v>637</v>
      </c>
      <c r="T168" s="56">
        <v>925145.37</v>
      </c>
      <c r="U168" s="56" t="s">
        <v>71</v>
      </c>
      <c r="V168" s="56">
        <v>925145.37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15834.08</v>
      </c>
      <c r="AD168" s="56">
        <v>841577.21</v>
      </c>
      <c r="AE168" s="56">
        <v>67734.080000000002</v>
      </c>
      <c r="AF168" s="57" t="s">
        <v>71</v>
      </c>
      <c r="AG168" s="15"/>
      <c r="AH168" s="8"/>
    </row>
    <row r="169" spans="1:34" ht="23.25" x14ac:dyDescent="0.25">
      <c r="A169" s="61" t="s">
        <v>445</v>
      </c>
      <c r="B169" s="62" t="s">
        <v>425</v>
      </c>
      <c r="C169" s="63" t="s">
        <v>638</v>
      </c>
      <c r="D169" s="56">
        <v>1612956.67</v>
      </c>
      <c r="E169" s="56" t="s">
        <v>71</v>
      </c>
      <c r="F169" s="56">
        <v>1612956.67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62000</v>
      </c>
      <c r="N169" s="56">
        <v>1373440.67</v>
      </c>
      <c r="O169" s="56">
        <v>177516</v>
      </c>
      <c r="P169" s="57" t="s">
        <v>71</v>
      </c>
      <c r="Q169" s="64" t="s">
        <v>445</v>
      </c>
      <c r="R169" s="62" t="s">
        <v>425</v>
      </c>
      <c r="S169" s="63" t="s">
        <v>638</v>
      </c>
      <c r="T169" s="56">
        <v>925145.37</v>
      </c>
      <c r="U169" s="56" t="s">
        <v>71</v>
      </c>
      <c r="V169" s="56">
        <v>925145.37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15834.08</v>
      </c>
      <c r="AD169" s="56">
        <v>841577.21</v>
      </c>
      <c r="AE169" s="56">
        <v>67734.080000000002</v>
      </c>
      <c r="AF169" s="57" t="s">
        <v>71</v>
      </c>
      <c r="AG169" s="15"/>
      <c r="AH169" s="8"/>
    </row>
    <row r="170" spans="1:34" x14ac:dyDescent="0.25">
      <c r="A170" s="61" t="s">
        <v>447</v>
      </c>
      <c r="B170" s="62" t="s">
        <v>425</v>
      </c>
      <c r="C170" s="63" t="s">
        <v>639</v>
      </c>
      <c r="D170" s="56">
        <v>1612956.67</v>
      </c>
      <c r="E170" s="56" t="s">
        <v>71</v>
      </c>
      <c r="F170" s="56">
        <v>1612956.67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62000</v>
      </c>
      <c r="N170" s="56">
        <v>1373440.67</v>
      </c>
      <c r="O170" s="56">
        <v>177516</v>
      </c>
      <c r="P170" s="57" t="s">
        <v>71</v>
      </c>
      <c r="Q170" s="64" t="s">
        <v>447</v>
      </c>
      <c r="R170" s="62" t="s">
        <v>425</v>
      </c>
      <c r="S170" s="63" t="s">
        <v>639</v>
      </c>
      <c r="T170" s="56">
        <v>925145.37</v>
      </c>
      <c r="U170" s="56" t="s">
        <v>71</v>
      </c>
      <c r="V170" s="56">
        <v>925145.37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15834.08</v>
      </c>
      <c r="AD170" s="56">
        <v>841577.21</v>
      </c>
      <c r="AE170" s="56">
        <v>67734.080000000002</v>
      </c>
      <c r="AF170" s="57" t="s">
        <v>71</v>
      </c>
      <c r="AG170" s="15"/>
      <c r="AH170" s="8"/>
    </row>
    <row r="171" spans="1:34" x14ac:dyDescent="0.25">
      <c r="A171" s="61" t="s">
        <v>468</v>
      </c>
      <c r="B171" s="62" t="s">
        <v>425</v>
      </c>
      <c r="C171" s="63" t="s">
        <v>640</v>
      </c>
      <c r="D171" s="56" t="s">
        <v>71</v>
      </c>
      <c r="E171" s="56" t="s">
        <v>71</v>
      </c>
      <c r="F171" s="56" t="s">
        <v>71</v>
      </c>
      <c r="G171" s="56">
        <v>177516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177516</v>
      </c>
      <c r="N171" s="56" t="s">
        <v>71</v>
      </c>
      <c r="O171" s="56" t="s">
        <v>71</v>
      </c>
      <c r="P171" s="57" t="s">
        <v>71</v>
      </c>
      <c r="Q171" s="64" t="s">
        <v>468</v>
      </c>
      <c r="R171" s="62" t="s">
        <v>425</v>
      </c>
      <c r="S171" s="63" t="s">
        <v>640</v>
      </c>
      <c r="T171" s="56" t="s">
        <v>71</v>
      </c>
      <c r="U171" s="56" t="s">
        <v>71</v>
      </c>
      <c r="V171" s="56" t="s">
        <v>71</v>
      </c>
      <c r="W171" s="56">
        <v>71964.850000000006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71964.850000000006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x14ac:dyDescent="0.25">
      <c r="A172" s="61" t="s">
        <v>389</v>
      </c>
      <c r="B172" s="62" t="s">
        <v>425</v>
      </c>
      <c r="C172" s="63" t="s">
        <v>641</v>
      </c>
      <c r="D172" s="56" t="s">
        <v>71</v>
      </c>
      <c r="E172" s="56" t="s">
        <v>71</v>
      </c>
      <c r="F172" s="56" t="s">
        <v>71</v>
      </c>
      <c r="G172" s="56">
        <v>177516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177516</v>
      </c>
      <c r="N172" s="56" t="s">
        <v>71</v>
      </c>
      <c r="O172" s="56" t="s">
        <v>71</v>
      </c>
      <c r="P172" s="57" t="s">
        <v>71</v>
      </c>
      <c r="Q172" s="64" t="s">
        <v>389</v>
      </c>
      <c r="R172" s="62" t="s">
        <v>425</v>
      </c>
      <c r="S172" s="63" t="s">
        <v>641</v>
      </c>
      <c r="T172" s="56" t="s">
        <v>71</v>
      </c>
      <c r="U172" s="56" t="s">
        <v>71</v>
      </c>
      <c r="V172" s="56" t="s">
        <v>71</v>
      </c>
      <c r="W172" s="56">
        <v>71964.850000000006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71964.850000000006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x14ac:dyDescent="0.25">
      <c r="A173" s="61" t="s">
        <v>449</v>
      </c>
      <c r="B173" s="62" t="s">
        <v>425</v>
      </c>
      <c r="C173" s="63" t="s">
        <v>642</v>
      </c>
      <c r="D173" s="56">
        <v>19230</v>
      </c>
      <c r="E173" s="56" t="s">
        <v>71</v>
      </c>
      <c r="F173" s="56">
        <v>19230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19230</v>
      </c>
      <c r="O173" s="56" t="s">
        <v>71</v>
      </c>
      <c r="P173" s="57" t="s">
        <v>71</v>
      </c>
      <c r="Q173" s="64" t="s">
        <v>449</v>
      </c>
      <c r="R173" s="62" t="s">
        <v>425</v>
      </c>
      <c r="S173" s="63" t="s">
        <v>642</v>
      </c>
      <c r="T173" s="56">
        <v>19230</v>
      </c>
      <c r="U173" s="56" t="s">
        <v>71</v>
      </c>
      <c r="V173" s="56">
        <v>19230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19230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643</v>
      </c>
      <c r="B174" s="62" t="s">
        <v>425</v>
      </c>
      <c r="C174" s="63" t="s">
        <v>644</v>
      </c>
      <c r="D174" s="56">
        <v>19230</v>
      </c>
      <c r="E174" s="56" t="s">
        <v>71</v>
      </c>
      <c r="F174" s="56">
        <v>19230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19230</v>
      </c>
      <c r="O174" s="56" t="s">
        <v>71</v>
      </c>
      <c r="P174" s="57" t="s">
        <v>71</v>
      </c>
      <c r="Q174" s="64" t="s">
        <v>643</v>
      </c>
      <c r="R174" s="62" t="s">
        <v>425</v>
      </c>
      <c r="S174" s="63" t="s">
        <v>644</v>
      </c>
      <c r="T174" s="56">
        <v>19230</v>
      </c>
      <c r="U174" s="56" t="s">
        <v>71</v>
      </c>
      <c r="V174" s="56">
        <v>19230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19230</v>
      </c>
      <c r="AE174" s="56" t="s">
        <v>71</v>
      </c>
      <c r="AF174" s="57" t="s">
        <v>71</v>
      </c>
      <c r="AG174" s="15"/>
      <c r="AH174" s="8"/>
    </row>
    <row r="175" spans="1:34" ht="23.25" x14ac:dyDescent="0.25">
      <c r="A175" s="61" t="s">
        <v>645</v>
      </c>
      <c r="B175" s="62" t="s">
        <v>425</v>
      </c>
      <c r="C175" s="63" t="s">
        <v>646</v>
      </c>
      <c r="D175" s="56">
        <v>19230</v>
      </c>
      <c r="E175" s="56" t="s">
        <v>71</v>
      </c>
      <c r="F175" s="56">
        <v>19230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19230</v>
      </c>
      <c r="O175" s="56" t="s">
        <v>71</v>
      </c>
      <c r="P175" s="57" t="s">
        <v>71</v>
      </c>
      <c r="Q175" s="64" t="s">
        <v>645</v>
      </c>
      <c r="R175" s="62" t="s">
        <v>425</v>
      </c>
      <c r="S175" s="63" t="s">
        <v>646</v>
      </c>
      <c r="T175" s="56">
        <v>19230</v>
      </c>
      <c r="U175" s="56" t="s">
        <v>71</v>
      </c>
      <c r="V175" s="56">
        <v>19230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>
        <v>19230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647</v>
      </c>
      <c r="B176" s="62" t="s">
        <v>425</v>
      </c>
      <c r="C176" s="63" t="s">
        <v>648</v>
      </c>
      <c r="D176" s="56">
        <v>94145066.120000005</v>
      </c>
      <c r="E176" s="56" t="s">
        <v>71</v>
      </c>
      <c r="F176" s="56">
        <v>94145066.120000005</v>
      </c>
      <c r="G176" s="56">
        <v>197000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13332511.939999999</v>
      </c>
      <c r="N176" s="56">
        <v>79478080.200000003</v>
      </c>
      <c r="O176" s="56">
        <v>1531473.98</v>
      </c>
      <c r="P176" s="57" t="s">
        <v>71</v>
      </c>
      <c r="Q176" s="64" t="s">
        <v>647</v>
      </c>
      <c r="R176" s="62" t="s">
        <v>425</v>
      </c>
      <c r="S176" s="63" t="s">
        <v>648</v>
      </c>
      <c r="T176" s="56">
        <v>4962812.53</v>
      </c>
      <c r="U176" s="56" t="s">
        <v>71</v>
      </c>
      <c r="V176" s="56">
        <v>4962812.53</v>
      </c>
      <c r="W176" s="56">
        <v>184179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2264267</v>
      </c>
      <c r="AD176" s="56">
        <v>1936092.43</v>
      </c>
      <c r="AE176" s="56">
        <v>946632.1</v>
      </c>
      <c r="AF176" s="57" t="s">
        <v>71</v>
      </c>
      <c r="AG176" s="15"/>
      <c r="AH176" s="8"/>
    </row>
    <row r="177" spans="1:34" ht="23.25" x14ac:dyDescent="0.25">
      <c r="A177" s="61" t="s">
        <v>443</v>
      </c>
      <c r="B177" s="62" t="s">
        <v>425</v>
      </c>
      <c r="C177" s="63" t="s">
        <v>649</v>
      </c>
      <c r="D177" s="56">
        <v>2550647.0699999998</v>
      </c>
      <c r="E177" s="56" t="s">
        <v>71</v>
      </c>
      <c r="F177" s="56">
        <v>2550647.0699999998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352600</v>
      </c>
      <c r="N177" s="56">
        <v>1102775.2</v>
      </c>
      <c r="O177" s="56">
        <v>1095271.8700000001</v>
      </c>
      <c r="P177" s="57" t="s">
        <v>71</v>
      </c>
      <c r="Q177" s="64" t="s">
        <v>443</v>
      </c>
      <c r="R177" s="62" t="s">
        <v>425</v>
      </c>
      <c r="S177" s="63" t="s">
        <v>649</v>
      </c>
      <c r="T177" s="56">
        <v>1000211.24</v>
      </c>
      <c r="U177" s="56" t="s">
        <v>71</v>
      </c>
      <c r="V177" s="56">
        <v>1000211.24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110088</v>
      </c>
      <c r="AD177" s="56">
        <v>6000</v>
      </c>
      <c r="AE177" s="56">
        <v>884123.24</v>
      </c>
      <c r="AF177" s="57" t="s">
        <v>71</v>
      </c>
      <c r="AG177" s="15"/>
      <c r="AH177" s="8"/>
    </row>
    <row r="178" spans="1:34" ht="23.25" x14ac:dyDescent="0.25">
      <c r="A178" s="61" t="s">
        <v>445</v>
      </c>
      <c r="B178" s="62" t="s">
        <v>425</v>
      </c>
      <c r="C178" s="63" t="s">
        <v>650</v>
      </c>
      <c r="D178" s="56">
        <v>2550647.0699999998</v>
      </c>
      <c r="E178" s="56" t="s">
        <v>71</v>
      </c>
      <c r="F178" s="56">
        <v>2550647.0699999998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>
        <v>352600</v>
      </c>
      <c r="N178" s="56">
        <v>1102775.2</v>
      </c>
      <c r="O178" s="56">
        <v>1095271.8700000001</v>
      </c>
      <c r="P178" s="57" t="s">
        <v>71</v>
      </c>
      <c r="Q178" s="64" t="s">
        <v>445</v>
      </c>
      <c r="R178" s="62" t="s">
        <v>425</v>
      </c>
      <c r="S178" s="63" t="s">
        <v>650</v>
      </c>
      <c r="T178" s="56">
        <v>1000211.24</v>
      </c>
      <c r="U178" s="56" t="s">
        <v>71</v>
      </c>
      <c r="V178" s="56">
        <v>1000211.24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>
        <v>110088</v>
      </c>
      <c r="AD178" s="56">
        <v>6000</v>
      </c>
      <c r="AE178" s="56">
        <v>884123.24</v>
      </c>
      <c r="AF178" s="57" t="s">
        <v>71</v>
      </c>
      <c r="AG178" s="15"/>
      <c r="AH178" s="8"/>
    </row>
    <row r="179" spans="1:34" ht="23.25" x14ac:dyDescent="0.25">
      <c r="A179" s="61" t="s">
        <v>619</v>
      </c>
      <c r="B179" s="62" t="s">
        <v>425</v>
      </c>
      <c r="C179" s="63" t="s">
        <v>651</v>
      </c>
      <c r="D179" s="56">
        <v>492775.2</v>
      </c>
      <c r="E179" s="56" t="s">
        <v>71</v>
      </c>
      <c r="F179" s="56">
        <v>492775.2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492775.2</v>
      </c>
      <c r="O179" s="56" t="s">
        <v>71</v>
      </c>
      <c r="P179" s="57" t="s">
        <v>71</v>
      </c>
      <c r="Q179" s="64" t="s">
        <v>619</v>
      </c>
      <c r="R179" s="62" t="s">
        <v>425</v>
      </c>
      <c r="S179" s="63" t="s">
        <v>651</v>
      </c>
      <c r="T179" s="56" t="s">
        <v>71</v>
      </c>
      <c r="U179" s="56" t="s">
        <v>71</v>
      </c>
      <c r="V179" s="56" t="s">
        <v>71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x14ac:dyDescent="0.25">
      <c r="A180" s="61" t="s">
        <v>447</v>
      </c>
      <c r="B180" s="62" t="s">
        <v>425</v>
      </c>
      <c r="C180" s="63" t="s">
        <v>652</v>
      </c>
      <c r="D180" s="56">
        <v>2057871.87</v>
      </c>
      <c r="E180" s="56" t="s">
        <v>71</v>
      </c>
      <c r="F180" s="56">
        <v>2057871.87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>
        <v>352600</v>
      </c>
      <c r="N180" s="56">
        <v>610000</v>
      </c>
      <c r="O180" s="56">
        <v>1095271.8700000001</v>
      </c>
      <c r="P180" s="57" t="s">
        <v>71</v>
      </c>
      <c r="Q180" s="64" t="s">
        <v>447</v>
      </c>
      <c r="R180" s="62" t="s">
        <v>425</v>
      </c>
      <c r="S180" s="63" t="s">
        <v>652</v>
      </c>
      <c r="T180" s="56">
        <v>1000211.24</v>
      </c>
      <c r="U180" s="56" t="s">
        <v>71</v>
      </c>
      <c r="V180" s="56">
        <v>1000211.24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>
        <v>110088</v>
      </c>
      <c r="AD180" s="56">
        <v>6000</v>
      </c>
      <c r="AE180" s="56">
        <v>884123.24</v>
      </c>
      <c r="AF180" s="57" t="s">
        <v>71</v>
      </c>
      <c r="AG180" s="15"/>
      <c r="AH180" s="8"/>
    </row>
    <row r="181" spans="1:34" ht="23.25" x14ac:dyDescent="0.25">
      <c r="A181" s="61" t="s">
        <v>653</v>
      </c>
      <c r="B181" s="62" t="s">
        <v>425</v>
      </c>
      <c r="C181" s="63" t="s">
        <v>654</v>
      </c>
      <c r="D181" s="56">
        <v>87362336.939999998</v>
      </c>
      <c r="E181" s="56" t="s">
        <v>71</v>
      </c>
      <c r="F181" s="56">
        <v>87362336.939999998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11212911.939999999</v>
      </c>
      <c r="N181" s="56">
        <v>76149425</v>
      </c>
      <c r="O181" s="56" t="s">
        <v>71</v>
      </c>
      <c r="P181" s="57" t="s">
        <v>71</v>
      </c>
      <c r="Q181" s="64" t="s">
        <v>653</v>
      </c>
      <c r="R181" s="62" t="s">
        <v>425</v>
      </c>
      <c r="S181" s="63" t="s">
        <v>654</v>
      </c>
      <c r="T181" s="56">
        <v>1300000</v>
      </c>
      <c r="U181" s="56" t="s">
        <v>71</v>
      </c>
      <c r="V181" s="56">
        <v>1300000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>
        <v>400000</v>
      </c>
      <c r="AD181" s="56">
        <v>900000</v>
      </c>
      <c r="AE181" s="56" t="s">
        <v>71</v>
      </c>
      <c r="AF181" s="57" t="s">
        <v>71</v>
      </c>
      <c r="AG181" s="15"/>
      <c r="AH181" s="8"/>
    </row>
    <row r="182" spans="1:34" x14ac:dyDescent="0.25">
      <c r="A182" s="61" t="s">
        <v>655</v>
      </c>
      <c r="B182" s="62" t="s">
        <v>425</v>
      </c>
      <c r="C182" s="63" t="s">
        <v>656</v>
      </c>
      <c r="D182" s="56">
        <v>87362336.939999998</v>
      </c>
      <c r="E182" s="56" t="s">
        <v>71</v>
      </c>
      <c r="F182" s="56">
        <v>87362336.939999998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11212911.939999999</v>
      </c>
      <c r="N182" s="56">
        <v>76149425</v>
      </c>
      <c r="O182" s="56" t="s">
        <v>71</v>
      </c>
      <c r="P182" s="57" t="s">
        <v>71</v>
      </c>
      <c r="Q182" s="64" t="s">
        <v>655</v>
      </c>
      <c r="R182" s="62" t="s">
        <v>425</v>
      </c>
      <c r="S182" s="63" t="s">
        <v>656</v>
      </c>
      <c r="T182" s="56">
        <v>1300000</v>
      </c>
      <c r="U182" s="56" t="s">
        <v>71</v>
      </c>
      <c r="V182" s="56">
        <v>1300000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400000</v>
      </c>
      <c r="AD182" s="56">
        <v>900000</v>
      </c>
      <c r="AE182" s="56" t="s">
        <v>71</v>
      </c>
      <c r="AF182" s="57" t="s">
        <v>71</v>
      </c>
      <c r="AG182" s="15"/>
      <c r="AH182" s="8"/>
    </row>
    <row r="183" spans="1:34" ht="34.5" x14ac:dyDescent="0.25">
      <c r="A183" s="61" t="s">
        <v>657</v>
      </c>
      <c r="B183" s="62" t="s">
        <v>425</v>
      </c>
      <c r="C183" s="63" t="s">
        <v>658</v>
      </c>
      <c r="D183" s="56">
        <v>87362336.939999998</v>
      </c>
      <c r="E183" s="56" t="s">
        <v>71</v>
      </c>
      <c r="F183" s="56">
        <v>87362336.939999998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>
        <v>11212911.939999999</v>
      </c>
      <c r="N183" s="56">
        <v>76149425</v>
      </c>
      <c r="O183" s="56" t="s">
        <v>71</v>
      </c>
      <c r="P183" s="57" t="s">
        <v>71</v>
      </c>
      <c r="Q183" s="64" t="s">
        <v>657</v>
      </c>
      <c r="R183" s="62" t="s">
        <v>425</v>
      </c>
      <c r="S183" s="63" t="s">
        <v>658</v>
      </c>
      <c r="T183" s="56">
        <v>1300000</v>
      </c>
      <c r="U183" s="56" t="s">
        <v>71</v>
      </c>
      <c r="V183" s="56">
        <v>1300000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>
        <v>400000</v>
      </c>
      <c r="AD183" s="56">
        <v>900000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468</v>
      </c>
      <c r="B184" s="62" t="s">
        <v>425</v>
      </c>
      <c r="C184" s="63" t="s">
        <v>659</v>
      </c>
      <c r="D184" s="56" t="s">
        <v>71</v>
      </c>
      <c r="E184" s="56" t="s">
        <v>71</v>
      </c>
      <c r="F184" s="56" t="s">
        <v>71</v>
      </c>
      <c r="G184" s="56">
        <v>197000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197000</v>
      </c>
      <c r="N184" s="56" t="s">
        <v>71</v>
      </c>
      <c r="O184" s="56" t="s">
        <v>71</v>
      </c>
      <c r="P184" s="57" t="s">
        <v>71</v>
      </c>
      <c r="Q184" s="64" t="s">
        <v>468</v>
      </c>
      <c r="R184" s="62" t="s">
        <v>425</v>
      </c>
      <c r="S184" s="63" t="s">
        <v>659</v>
      </c>
      <c r="T184" s="56" t="s">
        <v>71</v>
      </c>
      <c r="U184" s="56" t="s">
        <v>71</v>
      </c>
      <c r="V184" s="56" t="s">
        <v>71</v>
      </c>
      <c r="W184" s="56">
        <v>184179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184179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x14ac:dyDescent="0.25">
      <c r="A185" s="61" t="s">
        <v>389</v>
      </c>
      <c r="B185" s="62" t="s">
        <v>425</v>
      </c>
      <c r="C185" s="63" t="s">
        <v>660</v>
      </c>
      <c r="D185" s="56" t="s">
        <v>71</v>
      </c>
      <c r="E185" s="56" t="s">
        <v>71</v>
      </c>
      <c r="F185" s="56" t="s">
        <v>71</v>
      </c>
      <c r="G185" s="56">
        <v>197000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197000</v>
      </c>
      <c r="N185" s="56" t="s">
        <v>71</v>
      </c>
      <c r="O185" s="56" t="s">
        <v>71</v>
      </c>
      <c r="P185" s="57" t="s">
        <v>71</v>
      </c>
      <c r="Q185" s="64" t="s">
        <v>389</v>
      </c>
      <c r="R185" s="62" t="s">
        <v>425</v>
      </c>
      <c r="S185" s="63" t="s">
        <v>660</v>
      </c>
      <c r="T185" s="56" t="s">
        <v>71</v>
      </c>
      <c r="U185" s="56" t="s">
        <v>71</v>
      </c>
      <c r="V185" s="56" t="s">
        <v>71</v>
      </c>
      <c r="W185" s="56">
        <v>184179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184179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x14ac:dyDescent="0.25">
      <c r="A186" s="61" t="s">
        <v>449</v>
      </c>
      <c r="B186" s="62" t="s">
        <v>425</v>
      </c>
      <c r="C186" s="63" t="s">
        <v>661</v>
      </c>
      <c r="D186" s="56">
        <v>4232082.1100000003</v>
      </c>
      <c r="E186" s="56" t="s">
        <v>71</v>
      </c>
      <c r="F186" s="56">
        <v>4232082.1100000003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1570000</v>
      </c>
      <c r="N186" s="56">
        <v>2225880</v>
      </c>
      <c r="O186" s="56">
        <v>436202.11</v>
      </c>
      <c r="P186" s="57" t="s">
        <v>71</v>
      </c>
      <c r="Q186" s="64" t="s">
        <v>449</v>
      </c>
      <c r="R186" s="62" t="s">
        <v>425</v>
      </c>
      <c r="S186" s="63" t="s">
        <v>661</v>
      </c>
      <c r="T186" s="56">
        <v>2662601.29</v>
      </c>
      <c r="U186" s="56" t="s">
        <v>71</v>
      </c>
      <c r="V186" s="56">
        <v>2662601.29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>
        <v>1570000</v>
      </c>
      <c r="AD186" s="56">
        <v>1030092.43</v>
      </c>
      <c r="AE186" s="56">
        <v>62508.86</v>
      </c>
      <c r="AF186" s="57" t="s">
        <v>71</v>
      </c>
      <c r="AG186" s="15"/>
      <c r="AH186" s="8"/>
    </row>
    <row r="187" spans="1:34" ht="34.5" x14ac:dyDescent="0.25">
      <c r="A187" s="61" t="s">
        <v>598</v>
      </c>
      <c r="B187" s="62" t="s">
        <v>425</v>
      </c>
      <c r="C187" s="63" t="s">
        <v>662</v>
      </c>
      <c r="D187" s="56">
        <v>3795880</v>
      </c>
      <c r="E187" s="56" t="s">
        <v>71</v>
      </c>
      <c r="F187" s="56">
        <v>3795880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1570000</v>
      </c>
      <c r="N187" s="56">
        <v>2225880</v>
      </c>
      <c r="O187" s="56" t="s">
        <v>71</v>
      </c>
      <c r="P187" s="57" t="s">
        <v>71</v>
      </c>
      <c r="Q187" s="64" t="s">
        <v>598</v>
      </c>
      <c r="R187" s="62" t="s">
        <v>425</v>
      </c>
      <c r="S187" s="63" t="s">
        <v>662</v>
      </c>
      <c r="T187" s="56">
        <v>2600092.4300000002</v>
      </c>
      <c r="U187" s="56" t="s">
        <v>71</v>
      </c>
      <c r="V187" s="56">
        <v>2600092.4300000002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1570000</v>
      </c>
      <c r="AD187" s="56">
        <v>1030092.43</v>
      </c>
      <c r="AE187" s="56" t="s">
        <v>71</v>
      </c>
      <c r="AF187" s="57" t="s">
        <v>71</v>
      </c>
      <c r="AG187" s="15"/>
      <c r="AH187" s="8"/>
    </row>
    <row r="188" spans="1:34" ht="45.75" x14ac:dyDescent="0.25">
      <c r="A188" s="61" t="s">
        <v>600</v>
      </c>
      <c r="B188" s="62" t="s">
        <v>425</v>
      </c>
      <c r="C188" s="63" t="s">
        <v>663</v>
      </c>
      <c r="D188" s="56">
        <v>2725880</v>
      </c>
      <c r="E188" s="56" t="s">
        <v>71</v>
      </c>
      <c r="F188" s="56">
        <v>2725880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500000</v>
      </c>
      <c r="N188" s="56">
        <v>2225880</v>
      </c>
      <c r="O188" s="56" t="s">
        <v>71</v>
      </c>
      <c r="P188" s="57" t="s">
        <v>71</v>
      </c>
      <c r="Q188" s="64" t="s">
        <v>600</v>
      </c>
      <c r="R188" s="62" t="s">
        <v>425</v>
      </c>
      <c r="S188" s="63" t="s">
        <v>663</v>
      </c>
      <c r="T188" s="56">
        <v>1530092.43</v>
      </c>
      <c r="U188" s="56" t="s">
        <v>71</v>
      </c>
      <c r="V188" s="56">
        <v>1530092.43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500000</v>
      </c>
      <c r="AD188" s="56">
        <v>1030092.43</v>
      </c>
      <c r="AE188" s="56" t="s">
        <v>71</v>
      </c>
      <c r="AF188" s="57" t="s">
        <v>71</v>
      </c>
      <c r="AG188" s="15"/>
      <c r="AH188" s="8"/>
    </row>
    <row r="189" spans="1:34" ht="45.75" x14ac:dyDescent="0.25">
      <c r="A189" s="61" t="s">
        <v>664</v>
      </c>
      <c r="B189" s="62" t="s">
        <v>425</v>
      </c>
      <c r="C189" s="63" t="s">
        <v>665</v>
      </c>
      <c r="D189" s="56">
        <v>1070000</v>
      </c>
      <c r="E189" s="56" t="s">
        <v>71</v>
      </c>
      <c r="F189" s="56">
        <v>1070000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1070000</v>
      </c>
      <c r="N189" s="56" t="s">
        <v>71</v>
      </c>
      <c r="O189" s="56" t="s">
        <v>71</v>
      </c>
      <c r="P189" s="57" t="s">
        <v>71</v>
      </c>
      <c r="Q189" s="64" t="s">
        <v>664</v>
      </c>
      <c r="R189" s="62" t="s">
        <v>425</v>
      </c>
      <c r="S189" s="63" t="s">
        <v>665</v>
      </c>
      <c r="T189" s="56">
        <v>1070000</v>
      </c>
      <c r="U189" s="56" t="s">
        <v>71</v>
      </c>
      <c r="V189" s="56">
        <v>1070000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1070000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x14ac:dyDescent="0.25">
      <c r="A190" s="61" t="s">
        <v>643</v>
      </c>
      <c r="B190" s="62" t="s">
        <v>425</v>
      </c>
      <c r="C190" s="63" t="s">
        <v>666</v>
      </c>
      <c r="D190" s="56">
        <v>85508.86</v>
      </c>
      <c r="E190" s="56" t="s">
        <v>71</v>
      </c>
      <c r="F190" s="56">
        <v>85508.86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85508.86</v>
      </c>
      <c r="P190" s="57" t="s">
        <v>71</v>
      </c>
      <c r="Q190" s="64" t="s">
        <v>643</v>
      </c>
      <c r="R190" s="62" t="s">
        <v>425</v>
      </c>
      <c r="S190" s="63" t="s">
        <v>666</v>
      </c>
      <c r="T190" s="56">
        <v>62508.86</v>
      </c>
      <c r="U190" s="56" t="s">
        <v>71</v>
      </c>
      <c r="V190" s="56">
        <v>62508.86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62508.86</v>
      </c>
      <c r="AF190" s="57" t="s">
        <v>71</v>
      </c>
      <c r="AG190" s="15"/>
      <c r="AH190" s="8"/>
    </row>
    <row r="191" spans="1:34" ht="23.25" x14ac:dyDescent="0.25">
      <c r="A191" s="61" t="s">
        <v>645</v>
      </c>
      <c r="B191" s="62" t="s">
        <v>425</v>
      </c>
      <c r="C191" s="63" t="s">
        <v>667</v>
      </c>
      <c r="D191" s="56">
        <v>85508.86</v>
      </c>
      <c r="E191" s="56" t="s">
        <v>71</v>
      </c>
      <c r="F191" s="56">
        <v>85508.86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85508.86</v>
      </c>
      <c r="P191" s="57" t="s">
        <v>71</v>
      </c>
      <c r="Q191" s="64" t="s">
        <v>645</v>
      </c>
      <c r="R191" s="62" t="s">
        <v>425</v>
      </c>
      <c r="S191" s="63" t="s">
        <v>667</v>
      </c>
      <c r="T191" s="56">
        <v>62508.86</v>
      </c>
      <c r="U191" s="56" t="s">
        <v>71</v>
      </c>
      <c r="V191" s="56">
        <v>62508.86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>
        <v>62508.86</v>
      </c>
      <c r="AF191" s="57" t="s">
        <v>71</v>
      </c>
      <c r="AG191" s="15"/>
      <c r="AH191" s="8"/>
    </row>
    <row r="192" spans="1:34" x14ac:dyDescent="0.25">
      <c r="A192" s="61" t="s">
        <v>451</v>
      </c>
      <c r="B192" s="62" t="s">
        <v>425</v>
      </c>
      <c r="C192" s="63" t="s">
        <v>668</v>
      </c>
      <c r="D192" s="56">
        <v>350693.25</v>
      </c>
      <c r="E192" s="56" t="s">
        <v>71</v>
      </c>
      <c r="F192" s="56">
        <v>350693.25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350693.25</v>
      </c>
      <c r="P192" s="57" t="s">
        <v>71</v>
      </c>
      <c r="Q192" s="64" t="s">
        <v>451</v>
      </c>
      <c r="R192" s="62" t="s">
        <v>425</v>
      </c>
      <c r="S192" s="63" t="s">
        <v>668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453</v>
      </c>
      <c r="B193" s="62" t="s">
        <v>425</v>
      </c>
      <c r="C193" s="63" t="s">
        <v>669</v>
      </c>
      <c r="D193" s="56">
        <v>290693.25</v>
      </c>
      <c r="E193" s="56" t="s">
        <v>71</v>
      </c>
      <c r="F193" s="56">
        <v>290693.25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>
        <v>290693.25</v>
      </c>
      <c r="P193" s="57" t="s">
        <v>71</v>
      </c>
      <c r="Q193" s="64" t="s">
        <v>453</v>
      </c>
      <c r="R193" s="62" t="s">
        <v>425</v>
      </c>
      <c r="S193" s="63" t="s">
        <v>669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455</v>
      </c>
      <c r="B194" s="62" t="s">
        <v>425</v>
      </c>
      <c r="C194" s="63" t="s">
        <v>670</v>
      </c>
      <c r="D194" s="56">
        <v>60000</v>
      </c>
      <c r="E194" s="56" t="s">
        <v>71</v>
      </c>
      <c r="F194" s="56">
        <v>60000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60000</v>
      </c>
      <c r="P194" s="57" t="s">
        <v>71</v>
      </c>
      <c r="Q194" s="64" t="s">
        <v>455</v>
      </c>
      <c r="R194" s="62" t="s">
        <v>425</v>
      </c>
      <c r="S194" s="63" t="s">
        <v>670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x14ac:dyDescent="0.25">
      <c r="A195" s="61" t="s">
        <v>671</v>
      </c>
      <c r="B195" s="62" t="s">
        <v>425</v>
      </c>
      <c r="C195" s="63" t="s">
        <v>672</v>
      </c>
      <c r="D195" s="56">
        <v>31036132.52</v>
      </c>
      <c r="E195" s="56" t="s">
        <v>71</v>
      </c>
      <c r="F195" s="56">
        <v>31036132.52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>
        <v>20443381.440000001</v>
      </c>
      <c r="O195" s="56">
        <v>10592751.08</v>
      </c>
      <c r="P195" s="57" t="s">
        <v>71</v>
      </c>
      <c r="Q195" s="64" t="s">
        <v>671</v>
      </c>
      <c r="R195" s="62" t="s">
        <v>425</v>
      </c>
      <c r="S195" s="63" t="s">
        <v>672</v>
      </c>
      <c r="T195" s="56">
        <v>8078890.2800000003</v>
      </c>
      <c r="U195" s="56" t="s">
        <v>71</v>
      </c>
      <c r="V195" s="56">
        <v>8078890.2800000003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>
        <v>4383733.8</v>
      </c>
      <c r="AE195" s="56">
        <v>3695156.48</v>
      </c>
      <c r="AF195" s="57" t="s">
        <v>71</v>
      </c>
      <c r="AG195" s="15"/>
      <c r="AH195" s="8"/>
    </row>
    <row r="196" spans="1:34" ht="23.25" x14ac:dyDescent="0.25">
      <c r="A196" s="61" t="s">
        <v>443</v>
      </c>
      <c r="B196" s="62" t="s">
        <v>425</v>
      </c>
      <c r="C196" s="63" t="s">
        <v>673</v>
      </c>
      <c r="D196" s="56">
        <v>26929632.52</v>
      </c>
      <c r="E196" s="56" t="s">
        <v>71</v>
      </c>
      <c r="F196" s="56">
        <v>26929632.52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>
        <v>16663281.439999999</v>
      </c>
      <c r="O196" s="56">
        <v>10266351.08</v>
      </c>
      <c r="P196" s="57" t="s">
        <v>71</v>
      </c>
      <c r="Q196" s="64" t="s">
        <v>443</v>
      </c>
      <c r="R196" s="62" t="s">
        <v>425</v>
      </c>
      <c r="S196" s="63" t="s">
        <v>673</v>
      </c>
      <c r="T196" s="56">
        <v>6345951.6200000001</v>
      </c>
      <c r="U196" s="56" t="s">
        <v>71</v>
      </c>
      <c r="V196" s="56">
        <v>6345951.6200000001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>
        <v>2658432.14</v>
      </c>
      <c r="AE196" s="56">
        <v>3687519.48</v>
      </c>
      <c r="AF196" s="57" t="s">
        <v>71</v>
      </c>
      <c r="AG196" s="15"/>
      <c r="AH196" s="8"/>
    </row>
    <row r="197" spans="1:34" ht="23.25" x14ac:dyDescent="0.25">
      <c r="A197" s="61" t="s">
        <v>445</v>
      </c>
      <c r="B197" s="62" t="s">
        <v>425</v>
      </c>
      <c r="C197" s="63" t="s">
        <v>674</v>
      </c>
      <c r="D197" s="56">
        <v>26929632.52</v>
      </c>
      <c r="E197" s="56" t="s">
        <v>71</v>
      </c>
      <c r="F197" s="56">
        <v>26929632.52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>
        <v>16663281.439999999</v>
      </c>
      <c r="O197" s="56">
        <v>10266351.08</v>
      </c>
      <c r="P197" s="57" t="s">
        <v>71</v>
      </c>
      <c r="Q197" s="64" t="s">
        <v>445</v>
      </c>
      <c r="R197" s="62" t="s">
        <v>425</v>
      </c>
      <c r="S197" s="63" t="s">
        <v>674</v>
      </c>
      <c r="T197" s="56">
        <v>6345951.6200000001</v>
      </c>
      <c r="U197" s="56" t="s">
        <v>71</v>
      </c>
      <c r="V197" s="56">
        <v>6345951.6200000001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>
        <v>2658432.14</v>
      </c>
      <c r="AE197" s="56">
        <v>3687519.48</v>
      </c>
      <c r="AF197" s="57" t="s">
        <v>71</v>
      </c>
      <c r="AG197" s="15"/>
      <c r="AH197" s="8"/>
    </row>
    <row r="198" spans="1:34" x14ac:dyDescent="0.25">
      <c r="A198" s="61" t="s">
        <v>447</v>
      </c>
      <c r="B198" s="62" t="s">
        <v>425</v>
      </c>
      <c r="C198" s="63" t="s">
        <v>675</v>
      </c>
      <c r="D198" s="56">
        <v>26929632.52</v>
      </c>
      <c r="E198" s="56" t="s">
        <v>71</v>
      </c>
      <c r="F198" s="56">
        <v>26929632.52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>
        <v>16663281.439999999</v>
      </c>
      <c r="O198" s="56">
        <v>10266351.08</v>
      </c>
      <c r="P198" s="57" t="s">
        <v>71</v>
      </c>
      <c r="Q198" s="64" t="s">
        <v>447</v>
      </c>
      <c r="R198" s="62" t="s">
        <v>425</v>
      </c>
      <c r="S198" s="63" t="s">
        <v>675</v>
      </c>
      <c r="T198" s="56">
        <v>6345951.6200000001</v>
      </c>
      <c r="U198" s="56" t="s">
        <v>71</v>
      </c>
      <c r="V198" s="56">
        <v>6345951.6200000001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>
        <v>2658432.14</v>
      </c>
      <c r="AE198" s="56">
        <v>3687519.48</v>
      </c>
      <c r="AF198" s="57" t="s">
        <v>71</v>
      </c>
      <c r="AG198" s="15"/>
      <c r="AH198" s="8"/>
    </row>
    <row r="199" spans="1:34" x14ac:dyDescent="0.25">
      <c r="A199" s="61" t="s">
        <v>449</v>
      </c>
      <c r="B199" s="62" t="s">
        <v>425</v>
      </c>
      <c r="C199" s="63" t="s">
        <v>676</v>
      </c>
      <c r="D199" s="56">
        <v>4106500</v>
      </c>
      <c r="E199" s="56" t="s">
        <v>71</v>
      </c>
      <c r="F199" s="56">
        <v>4106500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>
        <v>3780100</v>
      </c>
      <c r="O199" s="56">
        <v>326400</v>
      </c>
      <c r="P199" s="57" t="s">
        <v>71</v>
      </c>
      <c r="Q199" s="64" t="s">
        <v>449</v>
      </c>
      <c r="R199" s="62" t="s">
        <v>425</v>
      </c>
      <c r="S199" s="63" t="s">
        <v>676</v>
      </c>
      <c r="T199" s="56">
        <v>1732938.66</v>
      </c>
      <c r="U199" s="56" t="s">
        <v>71</v>
      </c>
      <c r="V199" s="56">
        <v>1732938.66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>
        <v>1725301.66</v>
      </c>
      <c r="AE199" s="56">
        <v>7637</v>
      </c>
      <c r="AF199" s="57" t="s">
        <v>71</v>
      </c>
      <c r="AG199" s="15"/>
      <c r="AH199" s="8"/>
    </row>
    <row r="200" spans="1:34" ht="34.5" x14ac:dyDescent="0.25">
      <c r="A200" s="61" t="s">
        <v>598</v>
      </c>
      <c r="B200" s="62" t="s">
        <v>425</v>
      </c>
      <c r="C200" s="63" t="s">
        <v>677</v>
      </c>
      <c r="D200" s="56">
        <v>3488000</v>
      </c>
      <c r="E200" s="56" t="s">
        <v>71</v>
      </c>
      <c r="F200" s="56">
        <v>3488000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>
        <v>3488000</v>
      </c>
      <c r="O200" s="56" t="s">
        <v>71</v>
      </c>
      <c r="P200" s="57" t="s">
        <v>71</v>
      </c>
      <c r="Q200" s="64" t="s">
        <v>598</v>
      </c>
      <c r="R200" s="62" t="s">
        <v>425</v>
      </c>
      <c r="S200" s="63" t="s">
        <v>677</v>
      </c>
      <c r="T200" s="56">
        <v>1433201.66</v>
      </c>
      <c r="U200" s="56" t="s">
        <v>71</v>
      </c>
      <c r="V200" s="56">
        <v>1433201.66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>
        <v>1433201.66</v>
      </c>
      <c r="AE200" s="56" t="s">
        <v>71</v>
      </c>
      <c r="AF200" s="57" t="s">
        <v>71</v>
      </c>
      <c r="AG200" s="15"/>
      <c r="AH200" s="8"/>
    </row>
    <row r="201" spans="1:34" ht="45.75" x14ac:dyDescent="0.25">
      <c r="A201" s="61" t="s">
        <v>600</v>
      </c>
      <c r="B201" s="62" t="s">
        <v>425</v>
      </c>
      <c r="C201" s="63" t="s">
        <v>678</v>
      </c>
      <c r="D201" s="56">
        <v>3488000</v>
      </c>
      <c r="E201" s="56" t="s">
        <v>71</v>
      </c>
      <c r="F201" s="56">
        <v>3488000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>
        <v>3488000</v>
      </c>
      <c r="O201" s="56" t="s">
        <v>71</v>
      </c>
      <c r="P201" s="57" t="s">
        <v>71</v>
      </c>
      <c r="Q201" s="64" t="s">
        <v>600</v>
      </c>
      <c r="R201" s="62" t="s">
        <v>425</v>
      </c>
      <c r="S201" s="63" t="s">
        <v>678</v>
      </c>
      <c r="T201" s="56">
        <v>1433201.66</v>
      </c>
      <c r="U201" s="56" t="s">
        <v>71</v>
      </c>
      <c r="V201" s="56">
        <v>1433201.66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>
        <v>1433201.66</v>
      </c>
      <c r="AE201" s="56" t="s">
        <v>71</v>
      </c>
      <c r="AF201" s="57" t="s">
        <v>71</v>
      </c>
      <c r="AG201" s="15"/>
      <c r="AH201" s="8"/>
    </row>
    <row r="202" spans="1:34" x14ac:dyDescent="0.25">
      <c r="A202" s="61" t="s">
        <v>643</v>
      </c>
      <c r="B202" s="62" t="s">
        <v>425</v>
      </c>
      <c r="C202" s="63" t="s">
        <v>679</v>
      </c>
      <c r="D202" s="56">
        <v>296100</v>
      </c>
      <c r="E202" s="56" t="s">
        <v>71</v>
      </c>
      <c r="F202" s="56">
        <v>296100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>
        <v>292100</v>
      </c>
      <c r="O202" s="56">
        <v>4000</v>
      </c>
      <c r="P202" s="57" t="s">
        <v>71</v>
      </c>
      <c r="Q202" s="64" t="s">
        <v>643</v>
      </c>
      <c r="R202" s="62" t="s">
        <v>425</v>
      </c>
      <c r="S202" s="63" t="s">
        <v>679</v>
      </c>
      <c r="T202" s="56">
        <v>296100</v>
      </c>
      <c r="U202" s="56" t="s">
        <v>71</v>
      </c>
      <c r="V202" s="56">
        <v>296100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>
        <v>292100</v>
      </c>
      <c r="AE202" s="56">
        <v>4000</v>
      </c>
      <c r="AF202" s="57" t="s">
        <v>71</v>
      </c>
      <c r="AG202" s="15"/>
      <c r="AH202" s="8"/>
    </row>
    <row r="203" spans="1:34" ht="23.25" x14ac:dyDescent="0.25">
      <c r="A203" s="61" t="s">
        <v>645</v>
      </c>
      <c r="B203" s="62" t="s">
        <v>425</v>
      </c>
      <c r="C203" s="63" t="s">
        <v>680</v>
      </c>
      <c r="D203" s="56">
        <v>296100</v>
      </c>
      <c r="E203" s="56" t="s">
        <v>71</v>
      </c>
      <c r="F203" s="56">
        <v>296100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>
        <v>292100</v>
      </c>
      <c r="O203" s="56">
        <v>4000</v>
      </c>
      <c r="P203" s="57" t="s">
        <v>71</v>
      </c>
      <c r="Q203" s="64" t="s">
        <v>645</v>
      </c>
      <c r="R203" s="62" t="s">
        <v>425</v>
      </c>
      <c r="S203" s="63" t="s">
        <v>680</v>
      </c>
      <c r="T203" s="56">
        <v>296100</v>
      </c>
      <c r="U203" s="56" t="s">
        <v>71</v>
      </c>
      <c r="V203" s="56">
        <v>296100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>
        <v>292100</v>
      </c>
      <c r="AE203" s="56">
        <v>4000</v>
      </c>
      <c r="AF203" s="57" t="s">
        <v>71</v>
      </c>
      <c r="AG203" s="15"/>
      <c r="AH203" s="8"/>
    </row>
    <row r="204" spans="1:34" x14ac:dyDescent="0.25">
      <c r="A204" s="61" t="s">
        <v>451</v>
      </c>
      <c r="B204" s="62" t="s">
        <v>425</v>
      </c>
      <c r="C204" s="63" t="s">
        <v>681</v>
      </c>
      <c r="D204" s="56">
        <v>322400</v>
      </c>
      <c r="E204" s="56" t="s">
        <v>71</v>
      </c>
      <c r="F204" s="56">
        <v>322400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322400</v>
      </c>
      <c r="P204" s="57" t="s">
        <v>71</v>
      </c>
      <c r="Q204" s="64" t="s">
        <v>451</v>
      </c>
      <c r="R204" s="62" t="s">
        <v>425</v>
      </c>
      <c r="S204" s="63" t="s">
        <v>681</v>
      </c>
      <c r="T204" s="56">
        <v>3637</v>
      </c>
      <c r="U204" s="56" t="s">
        <v>71</v>
      </c>
      <c r="V204" s="56">
        <v>3637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3637</v>
      </c>
      <c r="AF204" s="57" t="s">
        <v>71</v>
      </c>
      <c r="AG204" s="15"/>
      <c r="AH204" s="8"/>
    </row>
    <row r="205" spans="1:34" x14ac:dyDescent="0.25">
      <c r="A205" s="61" t="s">
        <v>473</v>
      </c>
      <c r="B205" s="62" t="s">
        <v>425</v>
      </c>
      <c r="C205" s="63" t="s">
        <v>682</v>
      </c>
      <c r="D205" s="56">
        <v>318600</v>
      </c>
      <c r="E205" s="56" t="s">
        <v>71</v>
      </c>
      <c r="F205" s="56">
        <v>318600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>
        <v>318600</v>
      </c>
      <c r="P205" s="57" t="s">
        <v>71</v>
      </c>
      <c r="Q205" s="64" t="s">
        <v>473</v>
      </c>
      <c r="R205" s="62" t="s">
        <v>425</v>
      </c>
      <c r="S205" s="63" t="s">
        <v>682</v>
      </c>
      <c r="T205" s="56">
        <v>1637</v>
      </c>
      <c r="U205" s="56" t="s">
        <v>71</v>
      </c>
      <c r="V205" s="56">
        <v>1637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>
        <v>1637</v>
      </c>
      <c r="AF205" s="57" t="s">
        <v>71</v>
      </c>
      <c r="AG205" s="15"/>
      <c r="AH205" s="8"/>
    </row>
    <row r="206" spans="1:34" x14ac:dyDescent="0.25">
      <c r="A206" s="61" t="s">
        <v>453</v>
      </c>
      <c r="B206" s="62" t="s">
        <v>425</v>
      </c>
      <c r="C206" s="63" t="s">
        <v>683</v>
      </c>
      <c r="D206" s="56">
        <v>3800</v>
      </c>
      <c r="E206" s="56" t="s">
        <v>71</v>
      </c>
      <c r="F206" s="56">
        <v>3800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>
        <v>3800</v>
      </c>
      <c r="P206" s="57" t="s">
        <v>71</v>
      </c>
      <c r="Q206" s="64" t="s">
        <v>453</v>
      </c>
      <c r="R206" s="62" t="s">
        <v>425</v>
      </c>
      <c r="S206" s="63" t="s">
        <v>683</v>
      </c>
      <c r="T206" s="56">
        <v>2000</v>
      </c>
      <c r="U206" s="56" t="s">
        <v>71</v>
      </c>
      <c r="V206" s="56">
        <v>2000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>
        <v>2000</v>
      </c>
      <c r="AF206" s="57" t="s">
        <v>71</v>
      </c>
      <c r="AG206" s="15"/>
      <c r="AH206" s="8"/>
    </row>
    <row r="207" spans="1:34" x14ac:dyDescent="0.25">
      <c r="A207" s="61" t="s">
        <v>684</v>
      </c>
      <c r="B207" s="62" t="s">
        <v>425</v>
      </c>
      <c r="C207" s="63" t="s">
        <v>685</v>
      </c>
      <c r="D207" s="56">
        <v>456501597.25999999</v>
      </c>
      <c r="E207" s="56" t="s">
        <v>71</v>
      </c>
      <c r="F207" s="56">
        <v>456501597.25999999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456501597.25999999</v>
      </c>
      <c r="N207" s="56" t="s">
        <v>71</v>
      </c>
      <c r="O207" s="56" t="s">
        <v>71</v>
      </c>
      <c r="P207" s="57" t="s">
        <v>71</v>
      </c>
      <c r="Q207" s="64" t="s">
        <v>684</v>
      </c>
      <c r="R207" s="62" t="s">
        <v>425</v>
      </c>
      <c r="S207" s="63" t="s">
        <v>685</v>
      </c>
      <c r="T207" s="56">
        <v>230618334.86000001</v>
      </c>
      <c r="U207" s="56" t="s">
        <v>71</v>
      </c>
      <c r="V207" s="56">
        <v>230618334.86000001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230618334.86000001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686</v>
      </c>
      <c r="B208" s="62" t="s">
        <v>425</v>
      </c>
      <c r="C208" s="63" t="s">
        <v>687</v>
      </c>
      <c r="D208" s="56">
        <v>117157378.94</v>
      </c>
      <c r="E208" s="56" t="s">
        <v>71</v>
      </c>
      <c r="F208" s="56">
        <v>117157378.94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117157378.94</v>
      </c>
      <c r="N208" s="56" t="s">
        <v>71</v>
      </c>
      <c r="O208" s="56" t="s">
        <v>71</v>
      </c>
      <c r="P208" s="57" t="s">
        <v>71</v>
      </c>
      <c r="Q208" s="64" t="s">
        <v>686</v>
      </c>
      <c r="R208" s="62" t="s">
        <v>425</v>
      </c>
      <c r="S208" s="63" t="s">
        <v>687</v>
      </c>
      <c r="T208" s="56">
        <v>55697601.740000002</v>
      </c>
      <c r="U208" s="56" t="s">
        <v>71</v>
      </c>
      <c r="V208" s="56">
        <v>55697601.740000002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55697601.740000002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23.25" x14ac:dyDescent="0.25">
      <c r="A209" s="61" t="s">
        <v>443</v>
      </c>
      <c r="B209" s="62" t="s">
        <v>425</v>
      </c>
      <c r="C209" s="63" t="s">
        <v>688</v>
      </c>
      <c r="D209" s="56">
        <v>324846.15000000002</v>
      </c>
      <c r="E209" s="56" t="s">
        <v>71</v>
      </c>
      <c r="F209" s="56">
        <v>324846.15000000002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324846.15000000002</v>
      </c>
      <c r="N209" s="56" t="s">
        <v>71</v>
      </c>
      <c r="O209" s="56" t="s">
        <v>71</v>
      </c>
      <c r="P209" s="57" t="s">
        <v>71</v>
      </c>
      <c r="Q209" s="64" t="s">
        <v>443</v>
      </c>
      <c r="R209" s="62" t="s">
        <v>425</v>
      </c>
      <c r="S209" s="63" t="s">
        <v>688</v>
      </c>
      <c r="T209" s="56">
        <v>61729.36</v>
      </c>
      <c r="U209" s="56" t="s">
        <v>71</v>
      </c>
      <c r="V209" s="56">
        <v>61729.36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61729.36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 x14ac:dyDescent="0.25">
      <c r="A210" s="61" t="s">
        <v>445</v>
      </c>
      <c r="B210" s="62" t="s">
        <v>425</v>
      </c>
      <c r="C210" s="63" t="s">
        <v>689</v>
      </c>
      <c r="D210" s="56">
        <v>324846.15000000002</v>
      </c>
      <c r="E210" s="56" t="s">
        <v>71</v>
      </c>
      <c r="F210" s="56">
        <v>324846.15000000002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324846.15000000002</v>
      </c>
      <c r="N210" s="56" t="s">
        <v>71</v>
      </c>
      <c r="O210" s="56" t="s">
        <v>71</v>
      </c>
      <c r="P210" s="57" t="s">
        <v>71</v>
      </c>
      <c r="Q210" s="64" t="s">
        <v>445</v>
      </c>
      <c r="R210" s="62" t="s">
        <v>425</v>
      </c>
      <c r="S210" s="63" t="s">
        <v>689</v>
      </c>
      <c r="T210" s="56">
        <v>61729.36</v>
      </c>
      <c r="U210" s="56" t="s">
        <v>71</v>
      </c>
      <c r="V210" s="56">
        <v>61729.36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61729.36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447</v>
      </c>
      <c r="B211" s="62" t="s">
        <v>425</v>
      </c>
      <c r="C211" s="63" t="s">
        <v>690</v>
      </c>
      <c r="D211" s="56">
        <v>324846.15000000002</v>
      </c>
      <c r="E211" s="56" t="s">
        <v>71</v>
      </c>
      <c r="F211" s="56">
        <v>324846.15000000002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324846.15000000002</v>
      </c>
      <c r="N211" s="56" t="s">
        <v>71</v>
      </c>
      <c r="O211" s="56" t="s">
        <v>71</v>
      </c>
      <c r="P211" s="57" t="s">
        <v>71</v>
      </c>
      <c r="Q211" s="64" t="s">
        <v>447</v>
      </c>
      <c r="R211" s="62" t="s">
        <v>425</v>
      </c>
      <c r="S211" s="63" t="s">
        <v>690</v>
      </c>
      <c r="T211" s="56">
        <v>61729.36</v>
      </c>
      <c r="U211" s="56" t="s">
        <v>71</v>
      </c>
      <c r="V211" s="56">
        <v>61729.36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61729.36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521</v>
      </c>
      <c r="B212" s="62" t="s">
        <v>425</v>
      </c>
      <c r="C212" s="63" t="s">
        <v>691</v>
      </c>
      <c r="D212" s="56">
        <v>116832532.79000001</v>
      </c>
      <c r="E212" s="56" t="s">
        <v>71</v>
      </c>
      <c r="F212" s="56">
        <v>116832532.79000001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116832532.79000001</v>
      </c>
      <c r="N212" s="56" t="s">
        <v>71</v>
      </c>
      <c r="O212" s="56" t="s">
        <v>71</v>
      </c>
      <c r="P212" s="57" t="s">
        <v>71</v>
      </c>
      <c r="Q212" s="64" t="s">
        <v>521</v>
      </c>
      <c r="R212" s="62" t="s">
        <v>425</v>
      </c>
      <c r="S212" s="63" t="s">
        <v>691</v>
      </c>
      <c r="T212" s="56">
        <v>55635872.380000003</v>
      </c>
      <c r="U212" s="56" t="s">
        <v>71</v>
      </c>
      <c r="V212" s="56">
        <v>55635872.380000003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55635872.380000003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523</v>
      </c>
      <c r="B213" s="62" t="s">
        <v>425</v>
      </c>
      <c r="C213" s="63" t="s">
        <v>692</v>
      </c>
      <c r="D213" s="56">
        <v>116832532.79000001</v>
      </c>
      <c r="E213" s="56" t="s">
        <v>71</v>
      </c>
      <c r="F213" s="56">
        <v>116832532.79000001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116832532.79000001</v>
      </c>
      <c r="N213" s="56" t="s">
        <v>71</v>
      </c>
      <c r="O213" s="56" t="s">
        <v>71</v>
      </c>
      <c r="P213" s="57" t="s">
        <v>71</v>
      </c>
      <c r="Q213" s="64" t="s">
        <v>523</v>
      </c>
      <c r="R213" s="62" t="s">
        <v>425</v>
      </c>
      <c r="S213" s="63" t="s">
        <v>692</v>
      </c>
      <c r="T213" s="56">
        <v>55635872.380000003</v>
      </c>
      <c r="U213" s="56" t="s">
        <v>71</v>
      </c>
      <c r="V213" s="56">
        <v>55635872.380000003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55635872.380000003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45.75" x14ac:dyDescent="0.25">
      <c r="A214" s="61" t="s">
        <v>525</v>
      </c>
      <c r="B214" s="62" t="s">
        <v>425</v>
      </c>
      <c r="C214" s="63" t="s">
        <v>693</v>
      </c>
      <c r="D214" s="56">
        <v>115920330.79000001</v>
      </c>
      <c r="E214" s="56" t="s">
        <v>71</v>
      </c>
      <c r="F214" s="56">
        <v>115920330.79000001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115920330.79000001</v>
      </c>
      <c r="N214" s="56" t="s">
        <v>71</v>
      </c>
      <c r="O214" s="56" t="s">
        <v>71</v>
      </c>
      <c r="P214" s="57" t="s">
        <v>71</v>
      </c>
      <c r="Q214" s="64" t="s">
        <v>525</v>
      </c>
      <c r="R214" s="62" t="s">
        <v>425</v>
      </c>
      <c r="S214" s="63" t="s">
        <v>693</v>
      </c>
      <c r="T214" s="56">
        <v>55293672.380000003</v>
      </c>
      <c r="U214" s="56" t="s">
        <v>71</v>
      </c>
      <c r="V214" s="56">
        <v>55293672.380000003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55293672.380000003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590</v>
      </c>
      <c r="B215" s="62" t="s">
        <v>425</v>
      </c>
      <c r="C215" s="63" t="s">
        <v>694</v>
      </c>
      <c r="D215" s="56">
        <v>912202</v>
      </c>
      <c r="E215" s="56" t="s">
        <v>71</v>
      </c>
      <c r="F215" s="56">
        <v>912202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912202</v>
      </c>
      <c r="N215" s="56" t="s">
        <v>71</v>
      </c>
      <c r="O215" s="56" t="s">
        <v>71</v>
      </c>
      <c r="P215" s="57" t="s">
        <v>71</v>
      </c>
      <c r="Q215" s="64" t="s">
        <v>590</v>
      </c>
      <c r="R215" s="62" t="s">
        <v>425</v>
      </c>
      <c r="S215" s="63" t="s">
        <v>694</v>
      </c>
      <c r="T215" s="56">
        <v>342200</v>
      </c>
      <c r="U215" s="56" t="s">
        <v>71</v>
      </c>
      <c r="V215" s="56">
        <v>342200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342200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695</v>
      </c>
      <c r="B216" s="62" t="s">
        <v>425</v>
      </c>
      <c r="C216" s="63" t="s">
        <v>696</v>
      </c>
      <c r="D216" s="56">
        <v>252580391.49000001</v>
      </c>
      <c r="E216" s="56" t="s">
        <v>71</v>
      </c>
      <c r="F216" s="56">
        <v>252580391.49000001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252580391.49000001</v>
      </c>
      <c r="N216" s="56" t="s">
        <v>71</v>
      </c>
      <c r="O216" s="56" t="s">
        <v>71</v>
      </c>
      <c r="P216" s="57" t="s">
        <v>71</v>
      </c>
      <c r="Q216" s="64" t="s">
        <v>695</v>
      </c>
      <c r="R216" s="62" t="s">
        <v>425</v>
      </c>
      <c r="S216" s="63" t="s">
        <v>696</v>
      </c>
      <c r="T216" s="56">
        <v>129722317.81</v>
      </c>
      <c r="U216" s="56" t="s">
        <v>71</v>
      </c>
      <c r="V216" s="56">
        <v>129722317.81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129722317.81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521</v>
      </c>
      <c r="B217" s="62" t="s">
        <v>425</v>
      </c>
      <c r="C217" s="63" t="s">
        <v>697</v>
      </c>
      <c r="D217" s="56">
        <v>252580391.49000001</v>
      </c>
      <c r="E217" s="56" t="s">
        <v>71</v>
      </c>
      <c r="F217" s="56">
        <v>252580391.49000001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252580391.49000001</v>
      </c>
      <c r="N217" s="56" t="s">
        <v>71</v>
      </c>
      <c r="O217" s="56" t="s">
        <v>71</v>
      </c>
      <c r="P217" s="57" t="s">
        <v>71</v>
      </c>
      <c r="Q217" s="64" t="s">
        <v>521</v>
      </c>
      <c r="R217" s="62" t="s">
        <v>425</v>
      </c>
      <c r="S217" s="63" t="s">
        <v>697</v>
      </c>
      <c r="T217" s="56">
        <v>129722317.81</v>
      </c>
      <c r="U217" s="56" t="s">
        <v>71</v>
      </c>
      <c r="V217" s="56">
        <v>129722317.81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129722317.81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523</v>
      </c>
      <c r="B218" s="62" t="s">
        <v>425</v>
      </c>
      <c r="C218" s="63" t="s">
        <v>698</v>
      </c>
      <c r="D218" s="56">
        <v>188561874.63999999</v>
      </c>
      <c r="E218" s="56" t="s">
        <v>71</v>
      </c>
      <c r="F218" s="56">
        <v>188561874.63999999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188561874.63999999</v>
      </c>
      <c r="N218" s="56" t="s">
        <v>71</v>
      </c>
      <c r="O218" s="56" t="s">
        <v>71</v>
      </c>
      <c r="P218" s="57" t="s">
        <v>71</v>
      </c>
      <c r="Q218" s="64" t="s">
        <v>523</v>
      </c>
      <c r="R218" s="62" t="s">
        <v>425</v>
      </c>
      <c r="S218" s="63" t="s">
        <v>698</v>
      </c>
      <c r="T218" s="56">
        <v>95689917.689999998</v>
      </c>
      <c r="U218" s="56" t="s">
        <v>71</v>
      </c>
      <c r="V218" s="56">
        <v>95689917.689999998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95689917.689999998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525</v>
      </c>
      <c r="B219" s="62" t="s">
        <v>425</v>
      </c>
      <c r="C219" s="63" t="s">
        <v>699</v>
      </c>
      <c r="D219" s="56">
        <v>178542460.47999999</v>
      </c>
      <c r="E219" s="56" t="s">
        <v>71</v>
      </c>
      <c r="F219" s="56">
        <v>178542460.47999999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178542460.47999999</v>
      </c>
      <c r="N219" s="56" t="s">
        <v>71</v>
      </c>
      <c r="O219" s="56" t="s">
        <v>71</v>
      </c>
      <c r="P219" s="57" t="s">
        <v>71</v>
      </c>
      <c r="Q219" s="64" t="s">
        <v>525</v>
      </c>
      <c r="R219" s="62" t="s">
        <v>425</v>
      </c>
      <c r="S219" s="63" t="s">
        <v>699</v>
      </c>
      <c r="T219" s="56">
        <v>91726016.439999998</v>
      </c>
      <c r="U219" s="56" t="s">
        <v>71</v>
      </c>
      <c r="V219" s="56">
        <v>91726016.439999998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91726016.439999998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590</v>
      </c>
      <c r="B220" s="62" t="s">
        <v>425</v>
      </c>
      <c r="C220" s="63" t="s">
        <v>700</v>
      </c>
      <c r="D220" s="56">
        <v>10019414.16</v>
      </c>
      <c r="E220" s="56" t="s">
        <v>71</v>
      </c>
      <c r="F220" s="56">
        <v>10019414.16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10019414.16</v>
      </c>
      <c r="N220" s="56" t="s">
        <v>71</v>
      </c>
      <c r="O220" s="56" t="s">
        <v>71</v>
      </c>
      <c r="P220" s="57" t="s">
        <v>71</v>
      </c>
      <c r="Q220" s="64" t="s">
        <v>590</v>
      </c>
      <c r="R220" s="62" t="s">
        <v>425</v>
      </c>
      <c r="S220" s="63" t="s">
        <v>700</v>
      </c>
      <c r="T220" s="56">
        <v>3963901.25</v>
      </c>
      <c r="U220" s="56" t="s">
        <v>71</v>
      </c>
      <c r="V220" s="56">
        <v>3963901.25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3963901.25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580</v>
      </c>
      <c r="B221" s="62" t="s">
        <v>425</v>
      </c>
      <c r="C221" s="63" t="s">
        <v>701</v>
      </c>
      <c r="D221" s="56">
        <v>64018516.850000001</v>
      </c>
      <c r="E221" s="56" t="s">
        <v>71</v>
      </c>
      <c r="F221" s="56">
        <v>64018516.850000001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64018516.850000001</v>
      </c>
      <c r="N221" s="56" t="s">
        <v>71</v>
      </c>
      <c r="O221" s="56" t="s">
        <v>71</v>
      </c>
      <c r="P221" s="57" t="s">
        <v>71</v>
      </c>
      <c r="Q221" s="64" t="s">
        <v>580</v>
      </c>
      <c r="R221" s="62" t="s">
        <v>425</v>
      </c>
      <c r="S221" s="63" t="s">
        <v>701</v>
      </c>
      <c r="T221" s="56">
        <v>34032400.119999997</v>
      </c>
      <c r="U221" s="56" t="s">
        <v>71</v>
      </c>
      <c r="V221" s="56">
        <v>34032400.119999997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34032400.119999997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45.75" x14ac:dyDescent="0.25">
      <c r="A222" s="61" t="s">
        <v>702</v>
      </c>
      <c r="B222" s="62" t="s">
        <v>425</v>
      </c>
      <c r="C222" s="63" t="s">
        <v>703</v>
      </c>
      <c r="D222" s="56">
        <v>63518516.850000001</v>
      </c>
      <c r="E222" s="56" t="s">
        <v>71</v>
      </c>
      <c r="F222" s="56">
        <v>63518516.850000001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63518516.850000001</v>
      </c>
      <c r="N222" s="56" t="s">
        <v>71</v>
      </c>
      <c r="O222" s="56" t="s">
        <v>71</v>
      </c>
      <c r="P222" s="57" t="s">
        <v>71</v>
      </c>
      <c r="Q222" s="64" t="s">
        <v>702</v>
      </c>
      <c r="R222" s="62" t="s">
        <v>425</v>
      </c>
      <c r="S222" s="63" t="s">
        <v>703</v>
      </c>
      <c r="T222" s="56">
        <v>33801300.119999997</v>
      </c>
      <c r="U222" s="56" t="s">
        <v>71</v>
      </c>
      <c r="V222" s="56">
        <v>33801300.119999997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33801300.119999997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x14ac:dyDescent="0.25">
      <c r="A223" s="61" t="s">
        <v>582</v>
      </c>
      <c r="B223" s="62" t="s">
        <v>425</v>
      </c>
      <c r="C223" s="63" t="s">
        <v>704</v>
      </c>
      <c r="D223" s="56">
        <v>500000</v>
      </c>
      <c r="E223" s="56" t="s">
        <v>71</v>
      </c>
      <c r="F223" s="56">
        <v>500000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500000</v>
      </c>
      <c r="N223" s="56" t="s">
        <v>71</v>
      </c>
      <c r="O223" s="56" t="s">
        <v>71</v>
      </c>
      <c r="P223" s="57" t="s">
        <v>71</v>
      </c>
      <c r="Q223" s="64" t="s">
        <v>582</v>
      </c>
      <c r="R223" s="62" t="s">
        <v>425</v>
      </c>
      <c r="S223" s="63" t="s">
        <v>704</v>
      </c>
      <c r="T223" s="56">
        <v>231100</v>
      </c>
      <c r="U223" s="56" t="s">
        <v>71</v>
      </c>
      <c r="V223" s="56">
        <v>231100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231100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705</v>
      </c>
      <c r="B224" s="62" t="s">
        <v>425</v>
      </c>
      <c r="C224" s="63" t="s">
        <v>706</v>
      </c>
      <c r="D224" s="56">
        <v>33900644.68</v>
      </c>
      <c r="E224" s="56" t="s">
        <v>71</v>
      </c>
      <c r="F224" s="56">
        <v>33900644.68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33900644.68</v>
      </c>
      <c r="N224" s="56" t="s">
        <v>71</v>
      </c>
      <c r="O224" s="56" t="s">
        <v>71</v>
      </c>
      <c r="P224" s="57" t="s">
        <v>71</v>
      </c>
      <c r="Q224" s="64" t="s">
        <v>705</v>
      </c>
      <c r="R224" s="62" t="s">
        <v>425</v>
      </c>
      <c r="S224" s="63" t="s">
        <v>706</v>
      </c>
      <c r="T224" s="56">
        <v>18209972.82</v>
      </c>
      <c r="U224" s="56" t="s">
        <v>71</v>
      </c>
      <c r="V224" s="56">
        <v>18209972.82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18209972.82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 x14ac:dyDescent="0.25">
      <c r="A225" s="61" t="s">
        <v>653</v>
      </c>
      <c r="B225" s="62" t="s">
        <v>425</v>
      </c>
      <c r="C225" s="63" t="s">
        <v>707</v>
      </c>
      <c r="D225" s="56">
        <v>626053.47</v>
      </c>
      <c r="E225" s="56" t="s">
        <v>71</v>
      </c>
      <c r="F225" s="56">
        <v>626053.47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626053.47</v>
      </c>
      <c r="N225" s="56" t="s">
        <v>71</v>
      </c>
      <c r="O225" s="56" t="s">
        <v>71</v>
      </c>
      <c r="P225" s="57" t="s">
        <v>71</v>
      </c>
      <c r="Q225" s="64" t="s">
        <v>653</v>
      </c>
      <c r="R225" s="62" t="s">
        <v>425</v>
      </c>
      <c r="S225" s="63" t="s">
        <v>707</v>
      </c>
      <c r="T225" s="56">
        <v>626053.47</v>
      </c>
      <c r="U225" s="56" t="s">
        <v>71</v>
      </c>
      <c r="V225" s="56">
        <v>626053.47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626053.47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655</v>
      </c>
      <c r="B226" s="62" t="s">
        <v>425</v>
      </c>
      <c r="C226" s="63" t="s">
        <v>708</v>
      </c>
      <c r="D226" s="56">
        <v>626053.47</v>
      </c>
      <c r="E226" s="56" t="s">
        <v>71</v>
      </c>
      <c r="F226" s="56">
        <v>626053.47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626053.47</v>
      </c>
      <c r="N226" s="56" t="s">
        <v>71</v>
      </c>
      <c r="O226" s="56" t="s">
        <v>71</v>
      </c>
      <c r="P226" s="57" t="s">
        <v>71</v>
      </c>
      <c r="Q226" s="64" t="s">
        <v>655</v>
      </c>
      <c r="R226" s="62" t="s">
        <v>425</v>
      </c>
      <c r="S226" s="63" t="s">
        <v>708</v>
      </c>
      <c r="T226" s="56">
        <v>626053.47</v>
      </c>
      <c r="U226" s="56" t="s">
        <v>71</v>
      </c>
      <c r="V226" s="56">
        <v>626053.47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626053.47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34.5" x14ac:dyDescent="0.25">
      <c r="A227" s="61" t="s">
        <v>709</v>
      </c>
      <c r="B227" s="62" t="s">
        <v>425</v>
      </c>
      <c r="C227" s="63" t="s">
        <v>710</v>
      </c>
      <c r="D227" s="56">
        <v>626053.47</v>
      </c>
      <c r="E227" s="56" t="s">
        <v>71</v>
      </c>
      <c r="F227" s="56">
        <v>626053.47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626053.47</v>
      </c>
      <c r="N227" s="56" t="s">
        <v>71</v>
      </c>
      <c r="O227" s="56" t="s">
        <v>71</v>
      </c>
      <c r="P227" s="57" t="s">
        <v>71</v>
      </c>
      <c r="Q227" s="64" t="s">
        <v>709</v>
      </c>
      <c r="R227" s="62" t="s">
        <v>425</v>
      </c>
      <c r="S227" s="63" t="s">
        <v>710</v>
      </c>
      <c r="T227" s="56">
        <v>626053.47</v>
      </c>
      <c r="U227" s="56" t="s">
        <v>71</v>
      </c>
      <c r="V227" s="56">
        <v>626053.47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626053.47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23.25" x14ac:dyDescent="0.25">
      <c r="A228" s="61" t="s">
        <v>521</v>
      </c>
      <c r="B228" s="62" t="s">
        <v>425</v>
      </c>
      <c r="C228" s="63" t="s">
        <v>711</v>
      </c>
      <c r="D228" s="56">
        <v>33274591.210000001</v>
      </c>
      <c r="E228" s="56" t="s">
        <v>71</v>
      </c>
      <c r="F228" s="56">
        <v>33274591.210000001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33274591.210000001</v>
      </c>
      <c r="N228" s="56" t="s">
        <v>71</v>
      </c>
      <c r="O228" s="56" t="s">
        <v>71</v>
      </c>
      <c r="P228" s="57" t="s">
        <v>71</v>
      </c>
      <c r="Q228" s="64" t="s">
        <v>521</v>
      </c>
      <c r="R228" s="62" t="s">
        <v>425</v>
      </c>
      <c r="S228" s="63" t="s">
        <v>711</v>
      </c>
      <c r="T228" s="56">
        <v>17583919.350000001</v>
      </c>
      <c r="U228" s="56" t="s">
        <v>71</v>
      </c>
      <c r="V228" s="56">
        <v>17583919.350000001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17583919.350000001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523</v>
      </c>
      <c r="B229" s="62" t="s">
        <v>425</v>
      </c>
      <c r="C229" s="63" t="s">
        <v>712</v>
      </c>
      <c r="D229" s="56">
        <v>19923035.739999998</v>
      </c>
      <c r="E229" s="56" t="s">
        <v>71</v>
      </c>
      <c r="F229" s="56">
        <v>19923035.739999998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19923035.739999998</v>
      </c>
      <c r="N229" s="56" t="s">
        <v>71</v>
      </c>
      <c r="O229" s="56" t="s">
        <v>71</v>
      </c>
      <c r="P229" s="57" t="s">
        <v>71</v>
      </c>
      <c r="Q229" s="64" t="s">
        <v>523</v>
      </c>
      <c r="R229" s="62" t="s">
        <v>425</v>
      </c>
      <c r="S229" s="63" t="s">
        <v>712</v>
      </c>
      <c r="T229" s="56">
        <v>10898993.640000001</v>
      </c>
      <c r="U229" s="56" t="s">
        <v>71</v>
      </c>
      <c r="V229" s="56">
        <v>10898993.640000001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10898993.640000001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 x14ac:dyDescent="0.25">
      <c r="A230" s="61" t="s">
        <v>525</v>
      </c>
      <c r="B230" s="62" t="s">
        <v>425</v>
      </c>
      <c r="C230" s="63" t="s">
        <v>713</v>
      </c>
      <c r="D230" s="56">
        <v>19524035.739999998</v>
      </c>
      <c r="E230" s="56" t="s">
        <v>71</v>
      </c>
      <c r="F230" s="56">
        <v>19524035.739999998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19524035.739999998</v>
      </c>
      <c r="N230" s="56" t="s">
        <v>71</v>
      </c>
      <c r="O230" s="56" t="s">
        <v>71</v>
      </c>
      <c r="P230" s="57" t="s">
        <v>71</v>
      </c>
      <c r="Q230" s="64" t="s">
        <v>525</v>
      </c>
      <c r="R230" s="62" t="s">
        <v>425</v>
      </c>
      <c r="S230" s="63" t="s">
        <v>713</v>
      </c>
      <c r="T230" s="56">
        <v>10886993.640000001</v>
      </c>
      <c r="U230" s="56" t="s">
        <v>71</v>
      </c>
      <c r="V230" s="56">
        <v>10886993.640000001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10886993.640000001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590</v>
      </c>
      <c r="B231" s="62" t="s">
        <v>425</v>
      </c>
      <c r="C231" s="63" t="s">
        <v>714</v>
      </c>
      <c r="D231" s="56">
        <v>399000</v>
      </c>
      <c r="E231" s="56" t="s">
        <v>71</v>
      </c>
      <c r="F231" s="56">
        <v>399000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399000</v>
      </c>
      <c r="N231" s="56" t="s">
        <v>71</v>
      </c>
      <c r="O231" s="56" t="s">
        <v>71</v>
      </c>
      <c r="P231" s="57" t="s">
        <v>71</v>
      </c>
      <c r="Q231" s="64" t="s">
        <v>590</v>
      </c>
      <c r="R231" s="62" t="s">
        <v>425</v>
      </c>
      <c r="S231" s="63" t="s">
        <v>714</v>
      </c>
      <c r="T231" s="56">
        <v>12000</v>
      </c>
      <c r="U231" s="56" t="s">
        <v>71</v>
      </c>
      <c r="V231" s="56">
        <v>12000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12000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580</v>
      </c>
      <c r="B232" s="62" t="s">
        <v>425</v>
      </c>
      <c r="C232" s="63" t="s">
        <v>715</v>
      </c>
      <c r="D232" s="56">
        <v>13351555.470000001</v>
      </c>
      <c r="E232" s="56" t="s">
        <v>71</v>
      </c>
      <c r="F232" s="56">
        <v>13351555.470000001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13351555.470000001</v>
      </c>
      <c r="N232" s="56" t="s">
        <v>71</v>
      </c>
      <c r="O232" s="56" t="s">
        <v>71</v>
      </c>
      <c r="P232" s="57" t="s">
        <v>71</v>
      </c>
      <c r="Q232" s="64" t="s">
        <v>580</v>
      </c>
      <c r="R232" s="62" t="s">
        <v>425</v>
      </c>
      <c r="S232" s="63" t="s">
        <v>715</v>
      </c>
      <c r="T232" s="56">
        <v>6684925.71</v>
      </c>
      <c r="U232" s="56" t="s">
        <v>71</v>
      </c>
      <c r="V232" s="56">
        <v>6684925.71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6684925.71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45.75" x14ac:dyDescent="0.25">
      <c r="A233" s="61" t="s">
        <v>702</v>
      </c>
      <c r="B233" s="62" t="s">
        <v>425</v>
      </c>
      <c r="C233" s="63" t="s">
        <v>716</v>
      </c>
      <c r="D233" s="56">
        <v>13028366.470000001</v>
      </c>
      <c r="E233" s="56" t="s">
        <v>71</v>
      </c>
      <c r="F233" s="56">
        <v>13028366.470000001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13028366.470000001</v>
      </c>
      <c r="N233" s="56" t="s">
        <v>71</v>
      </c>
      <c r="O233" s="56" t="s">
        <v>71</v>
      </c>
      <c r="P233" s="57" t="s">
        <v>71</v>
      </c>
      <c r="Q233" s="64" t="s">
        <v>702</v>
      </c>
      <c r="R233" s="62" t="s">
        <v>425</v>
      </c>
      <c r="S233" s="63" t="s">
        <v>716</v>
      </c>
      <c r="T233" s="56">
        <v>6361736.71</v>
      </c>
      <c r="U233" s="56" t="s">
        <v>71</v>
      </c>
      <c r="V233" s="56">
        <v>6361736.71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6361736.71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582</v>
      </c>
      <c r="B234" s="62" t="s">
        <v>425</v>
      </c>
      <c r="C234" s="63" t="s">
        <v>717</v>
      </c>
      <c r="D234" s="56">
        <v>323189</v>
      </c>
      <c r="E234" s="56" t="s">
        <v>71</v>
      </c>
      <c r="F234" s="56">
        <v>323189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323189</v>
      </c>
      <c r="N234" s="56" t="s">
        <v>71</v>
      </c>
      <c r="O234" s="56" t="s">
        <v>71</v>
      </c>
      <c r="P234" s="57" t="s">
        <v>71</v>
      </c>
      <c r="Q234" s="64" t="s">
        <v>582</v>
      </c>
      <c r="R234" s="62" t="s">
        <v>425</v>
      </c>
      <c r="S234" s="63" t="s">
        <v>717</v>
      </c>
      <c r="T234" s="56">
        <v>323189</v>
      </c>
      <c r="U234" s="56" t="s">
        <v>71</v>
      </c>
      <c r="V234" s="56">
        <v>323189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323189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718</v>
      </c>
      <c r="B235" s="62" t="s">
        <v>425</v>
      </c>
      <c r="C235" s="63" t="s">
        <v>719</v>
      </c>
      <c r="D235" s="56">
        <v>1734772</v>
      </c>
      <c r="E235" s="56" t="s">
        <v>71</v>
      </c>
      <c r="F235" s="56">
        <v>1734772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1734772</v>
      </c>
      <c r="N235" s="56" t="s">
        <v>71</v>
      </c>
      <c r="O235" s="56" t="s">
        <v>71</v>
      </c>
      <c r="P235" s="57" t="s">
        <v>71</v>
      </c>
      <c r="Q235" s="64" t="s">
        <v>718</v>
      </c>
      <c r="R235" s="62" t="s">
        <v>425</v>
      </c>
      <c r="S235" s="63" t="s">
        <v>719</v>
      </c>
      <c r="T235" s="56">
        <v>1517626</v>
      </c>
      <c r="U235" s="56" t="s">
        <v>71</v>
      </c>
      <c r="V235" s="56">
        <v>1517626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1517626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45.75" x14ac:dyDescent="0.25">
      <c r="A236" s="61" t="s">
        <v>429</v>
      </c>
      <c r="B236" s="62" t="s">
        <v>425</v>
      </c>
      <c r="C236" s="63" t="s">
        <v>720</v>
      </c>
      <c r="D236" s="56">
        <v>18700</v>
      </c>
      <c r="E236" s="56" t="s">
        <v>71</v>
      </c>
      <c r="F236" s="56">
        <v>18700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18700</v>
      </c>
      <c r="N236" s="56" t="s">
        <v>71</v>
      </c>
      <c r="O236" s="56" t="s">
        <v>71</v>
      </c>
      <c r="P236" s="57" t="s">
        <v>71</v>
      </c>
      <c r="Q236" s="64" t="s">
        <v>429</v>
      </c>
      <c r="R236" s="62" t="s">
        <v>425</v>
      </c>
      <c r="S236" s="63" t="s">
        <v>720</v>
      </c>
      <c r="T236" s="56">
        <v>9100</v>
      </c>
      <c r="U236" s="56" t="s">
        <v>71</v>
      </c>
      <c r="V236" s="56">
        <v>9100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9100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431</v>
      </c>
      <c r="B237" s="62" t="s">
        <v>425</v>
      </c>
      <c r="C237" s="63" t="s">
        <v>721</v>
      </c>
      <c r="D237" s="56">
        <v>18700</v>
      </c>
      <c r="E237" s="56" t="s">
        <v>71</v>
      </c>
      <c r="F237" s="56">
        <v>18700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18700</v>
      </c>
      <c r="N237" s="56" t="s">
        <v>71</v>
      </c>
      <c r="O237" s="56" t="s">
        <v>71</v>
      </c>
      <c r="P237" s="57" t="s">
        <v>71</v>
      </c>
      <c r="Q237" s="64" t="s">
        <v>431</v>
      </c>
      <c r="R237" s="62" t="s">
        <v>425</v>
      </c>
      <c r="S237" s="63" t="s">
        <v>721</v>
      </c>
      <c r="T237" s="56">
        <v>9100</v>
      </c>
      <c r="U237" s="56" t="s">
        <v>71</v>
      </c>
      <c r="V237" s="56">
        <v>9100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9100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45.75" x14ac:dyDescent="0.25">
      <c r="A238" s="61" t="s">
        <v>722</v>
      </c>
      <c r="B238" s="62" t="s">
        <v>425</v>
      </c>
      <c r="C238" s="63" t="s">
        <v>723</v>
      </c>
      <c r="D238" s="56">
        <v>18700</v>
      </c>
      <c r="E238" s="56" t="s">
        <v>71</v>
      </c>
      <c r="F238" s="56">
        <v>18700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18700</v>
      </c>
      <c r="N238" s="56" t="s">
        <v>71</v>
      </c>
      <c r="O238" s="56" t="s">
        <v>71</v>
      </c>
      <c r="P238" s="57" t="s">
        <v>71</v>
      </c>
      <c r="Q238" s="64" t="s">
        <v>722</v>
      </c>
      <c r="R238" s="62" t="s">
        <v>425</v>
      </c>
      <c r="S238" s="63" t="s">
        <v>723</v>
      </c>
      <c r="T238" s="56">
        <v>9100</v>
      </c>
      <c r="U238" s="56" t="s">
        <v>71</v>
      </c>
      <c r="V238" s="56">
        <v>9100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9100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443</v>
      </c>
      <c r="B239" s="62" t="s">
        <v>425</v>
      </c>
      <c r="C239" s="63" t="s">
        <v>724</v>
      </c>
      <c r="D239" s="56">
        <v>102272</v>
      </c>
      <c r="E239" s="56" t="s">
        <v>71</v>
      </c>
      <c r="F239" s="56">
        <v>102272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102272</v>
      </c>
      <c r="N239" s="56" t="s">
        <v>71</v>
      </c>
      <c r="O239" s="56" t="s">
        <v>71</v>
      </c>
      <c r="P239" s="57" t="s">
        <v>71</v>
      </c>
      <c r="Q239" s="64" t="s">
        <v>443</v>
      </c>
      <c r="R239" s="62" t="s">
        <v>425</v>
      </c>
      <c r="S239" s="63" t="s">
        <v>724</v>
      </c>
      <c r="T239" s="56">
        <v>36802</v>
      </c>
      <c r="U239" s="56" t="s">
        <v>71</v>
      </c>
      <c r="V239" s="56">
        <v>36802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36802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445</v>
      </c>
      <c r="B240" s="62" t="s">
        <v>425</v>
      </c>
      <c r="C240" s="63" t="s">
        <v>725</v>
      </c>
      <c r="D240" s="56">
        <v>102272</v>
      </c>
      <c r="E240" s="56" t="s">
        <v>71</v>
      </c>
      <c r="F240" s="56">
        <v>102272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102272</v>
      </c>
      <c r="N240" s="56" t="s">
        <v>71</v>
      </c>
      <c r="O240" s="56" t="s">
        <v>71</v>
      </c>
      <c r="P240" s="57" t="s">
        <v>71</v>
      </c>
      <c r="Q240" s="64" t="s">
        <v>445</v>
      </c>
      <c r="R240" s="62" t="s">
        <v>425</v>
      </c>
      <c r="S240" s="63" t="s">
        <v>725</v>
      </c>
      <c r="T240" s="56">
        <v>36802</v>
      </c>
      <c r="U240" s="56" t="s">
        <v>71</v>
      </c>
      <c r="V240" s="56">
        <v>36802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36802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447</v>
      </c>
      <c r="B241" s="62" t="s">
        <v>425</v>
      </c>
      <c r="C241" s="63" t="s">
        <v>726</v>
      </c>
      <c r="D241" s="56">
        <v>102272</v>
      </c>
      <c r="E241" s="56" t="s">
        <v>71</v>
      </c>
      <c r="F241" s="56">
        <v>102272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102272</v>
      </c>
      <c r="N241" s="56" t="s">
        <v>71</v>
      </c>
      <c r="O241" s="56" t="s">
        <v>71</v>
      </c>
      <c r="P241" s="57" t="s">
        <v>71</v>
      </c>
      <c r="Q241" s="64" t="s">
        <v>447</v>
      </c>
      <c r="R241" s="62" t="s">
        <v>425</v>
      </c>
      <c r="S241" s="63" t="s">
        <v>726</v>
      </c>
      <c r="T241" s="56">
        <v>36802</v>
      </c>
      <c r="U241" s="56" t="s">
        <v>71</v>
      </c>
      <c r="V241" s="56">
        <v>36802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36802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727</v>
      </c>
      <c r="B242" s="62" t="s">
        <v>425</v>
      </c>
      <c r="C242" s="63" t="s">
        <v>728</v>
      </c>
      <c r="D242" s="56">
        <v>6000</v>
      </c>
      <c r="E242" s="56" t="s">
        <v>71</v>
      </c>
      <c r="F242" s="56">
        <v>6000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6000</v>
      </c>
      <c r="N242" s="56" t="s">
        <v>71</v>
      </c>
      <c r="O242" s="56" t="s">
        <v>71</v>
      </c>
      <c r="P242" s="57" t="s">
        <v>71</v>
      </c>
      <c r="Q242" s="64" t="s">
        <v>727</v>
      </c>
      <c r="R242" s="62" t="s">
        <v>425</v>
      </c>
      <c r="S242" s="63" t="s">
        <v>728</v>
      </c>
      <c r="T242" s="56">
        <v>3000</v>
      </c>
      <c r="U242" s="56" t="s">
        <v>71</v>
      </c>
      <c r="V242" s="56">
        <v>3000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3000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729</v>
      </c>
      <c r="B243" s="62" t="s">
        <v>425</v>
      </c>
      <c r="C243" s="63" t="s">
        <v>730</v>
      </c>
      <c r="D243" s="56">
        <v>6000</v>
      </c>
      <c r="E243" s="56" t="s">
        <v>71</v>
      </c>
      <c r="F243" s="56">
        <v>6000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6000</v>
      </c>
      <c r="N243" s="56" t="s">
        <v>71</v>
      </c>
      <c r="O243" s="56" t="s">
        <v>71</v>
      </c>
      <c r="P243" s="57" t="s">
        <v>71</v>
      </c>
      <c r="Q243" s="64" t="s">
        <v>729</v>
      </c>
      <c r="R243" s="62" t="s">
        <v>425</v>
      </c>
      <c r="S243" s="63" t="s">
        <v>730</v>
      </c>
      <c r="T243" s="56">
        <v>3000</v>
      </c>
      <c r="U243" s="56" t="s">
        <v>71</v>
      </c>
      <c r="V243" s="56">
        <v>3000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3000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521</v>
      </c>
      <c r="B244" s="62" t="s">
        <v>425</v>
      </c>
      <c r="C244" s="63" t="s">
        <v>731</v>
      </c>
      <c r="D244" s="56">
        <v>1180800</v>
      </c>
      <c r="E244" s="56" t="s">
        <v>71</v>
      </c>
      <c r="F244" s="56">
        <v>1180800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1180800</v>
      </c>
      <c r="N244" s="56" t="s">
        <v>71</v>
      </c>
      <c r="O244" s="56" t="s">
        <v>71</v>
      </c>
      <c r="P244" s="57" t="s">
        <v>71</v>
      </c>
      <c r="Q244" s="64" t="s">
        <v>521</v>
      </c>
      <c r="R244" s="62" t="s">
        <v>425</v>
      </c>
      <c r="S244" s="63" t="s">
        <v>731</v>
      </c>
      <c r="T244" s="56">
        <v>1041724</v>
      </c>
      <c r="U244" s="56" t="s">
        <v>71</v>
      </c>
      <c r="V244" s="56">
        <v>1041724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1041724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523</v>
      </c>
      <c r="B245" s="62" t="s">
        <v>425</v>
      </c>
      <c r="C245" s="63" t="s">
        <v>732</v>
      </c>
      <c r="D245" s="56">
        <v>853208</v>
      </c>
      <c r="E245" s="56" t="s">
        <v>71</v>
      </c>
      <c r="F245" s="56">
        <v>853208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853208</v>
      </c>
      <c r="N245" s="56" t="s">
        <v>71</v>
      </c>
      <c r="O245" s="56" t="s">
        <v>71</v>
      </c>
      <c r="P245" s="57" t="s">
        <v>71</v>
      </c>
      <c r="Q245" s="64" t="s">
        <v>523</v>
      </c>
      <c r="R245" s="62" t="s">
        <v>425</v>
      </c>
      <c r="S245" s="63" t="s">
        <v>732</v>
      </c>
      <c r="T245" s="56">
        <v>746856</v>
      </c>
      <c r="U245" s="56" t="s">
        <v>71</v>
      </c>
      <c r="V245" s="56">
        <v>746856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746856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590</v>
      </c>
      <c r="B246" s="62" t="s">
        <v>425</v>
      </c>
      <c r="C246" s="63" t="s">
        <v>733</v>
      </c>
      <c r="D246" s="56">
        <v>853208</v>
      </c>
      <c r="E246" s="56" t="s">
        <v>71</v>
      </c>
      <c r="F246" s="56">
        <v>853208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853208</v>
      </c>
      <c r="N246" s="56" t="s">
        <v>71</v>
      </c>
      <c r="O246" s="56" t="s">
        <v>71</v>
      </c>
      <c r="P246" s="57" t="s">
        <v>71</v>
      </c>
      <c r="Q246" s="64" t="s">
        <v>590</v>
      </c>
      <c r="R246" s="62" t="s">
        <v>425</v>
      </c>
      <c r="S246" s="63" t="s">
        <v>733</v>
      </c>
      <c r="T246" s="56">
        <v>746856</v>
      </c>
      <c r="U246" s="56" t="s">
        <v>71</v>
      </c>
      <c r="V246" s="56">
        <v>746856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746856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580</v>
      </c>
      <c r="B247" s="62" t="s">
        <v>425</v>
      </c>
      <c r="C247" s="63" t="s">
        <v>734</v>
      </c>
      <c r="D247" s="56">
        <v>327592</v>
      </c>
      <c r="E247" s="56" t="s">
        <v>71</v>
      </c>
      <c r="F247" s="56">
        <v>327592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327592</v>
      </c>
      <c r="N247" s="56" t="s">
        <v>71</v>
      </c>
      <c r="O247" s="56" t="s">
        <v>71</v>
      </c>
      <c r="P247" s="57" t="s">
        <v>71</v>
      </c>
      <c r="Q247" s="64" t="s">
        <v>580</v>
      </c>
      <c r="R247" s="62" t="s">
        <v>425</v>
      </c>
      <c r="S247" s="63" t="s">
        <v>734</v>
      </c>
      <c r="T247" s="56">
        <v>294868</v>
      </c>
      <c r="U247" s="56" t="s">
        <v>71</v>
      </c>
      <c r="V247" s="56">
        <v>294868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294868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582</v>
      </c>
      <c r="B248" s="62" t="s">
        <v>425</v>
      </c>
      <c r="C248" s="63" t="s">
        <v>735</v>
      </c>
      <c r="D248" s="56">
        <v>327592</v>
      </c>
      <c r="E248" s="56" t="s">
        <v>71</v>
      </c>
      <c r="F248" s="56">
        <v>327592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327592</v>
      </c>
      <c r="N248" s="56" t="s">
        <v>71</v>
      </c>
      <c r="O248" s="56" t="s">
        <v>71</v>
      </c>
      <c r="P248" s="57" t="s">
        <v>71</v>
      </c>
      <c r="Q248" s="64" t="s">
        <v>582</v>
      </c>
      <c r="R248" s="62" t="s">
        <v>425</v>
      </c>
      <c r="S248" s="63" t="s">
        <v>735</v>
      </c>
      <c r="T248" s="56">
        <v>294868</v>
      </c>
      <c r="U248" s="56" t="s">
        <v>71</v>
      </c>
      <c r="V248" s="56">
        <v>294868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294868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449</v>
      </c>
      <c r="B249" s="62" t="s">
        <v>425</v>
      </c>
      <c r="C249" s="63" t="s">
        <v>736</v>
      </c>
      <c r="D249" s="56">
        <v>427000</v>
      </c>
      <c r="E249" s="56" t="s">
        <v>71</v>
      </c>
      <c r="F249" s="56">
        <v>427000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427000</v>
      </c>
      <c r="N249" s="56" t="s">
        <v>71</v>
      </c>
      <c r="O249" s="56" t="s">
        <v>71</v>
      </c>
      <c r="P249" s="57" t="s">
        <v>71</v>
      </c>
      <c r="Q249" s="64" t="s">
        <v>449</v>
      </c>
      <c r="R249" s="62" t="s">
        <v>425</v>
      </c>
      <c r="S249" s="63" t="s">
        <v>736</v>
      </c>
      <c r="T249" s="56">
        <v>427000</v>
      </c>
      <c r="U249" s="56" t="s">
        <v>71</v>
      </c>
      <c r="V249" s="56">
        <v>427000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427000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34.5" x14ac:dyDescent="0.25">
      <c r="A250" s="61" t="s">
        <v>598</v>
      </c>
      <c r="B250" s="62" t="s">
        <v>425</v>
      </c>
      <c r="C250" s="63" t="s">
        <v>737</v>
      </c>
      <c r="D250" s="56">
        <v>427000</v>
      </c>
      <c r="E250" s="56" t="s">
        <v>71</v>
      </c>
      <c r="F250" s="56">
        <v>427000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427000</v>
      </c>
      <c r="N250" s="56" t="s">
        <v>71</v>
      </c>
      <c r="O250" s="56" t="s">
        <v>71</v>
      </c>
      <c r="P250" s="57" t="s">
        <v>71</v>
      </c>
      <c r="Q250" s="64" t="s">
        <v>598</v>
      </c>
      <c r="R250" s="62" t="s">
        <v>425</v>
      </c>
      <c r="S250" s="63" t="s">
        <v>737</v>
      </c>
      <c r="T250" s="56">
        <v>427000</v>
      </c>
      <c r="U250" s="56" t="s">
        <v>71</v>
      </c>
      <c r="V250" s="56">
        <v>427000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427000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ht="45.75" x14ac:dyDescent="0.25">
      <c r="A251" s="61" t="s">
        <v>664</v>
      </c>
      <c r="B251" s="62" t="s">
        <v>425</v>
      </c>
      <c r="C251" s="63" t="s">
        <v>738</v>
      </c>
      <c r="D251" s="56">
        <v>427000</v>
      </c>
      <c r="E251" s="56" t="s">
        <v>71</v>
      </c>
      <c r="F251" s="56">
        <v>427000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427000</v>
      </c>
      <c r="N251" s="56" t="s">
        <v>71</v>
      </c>
      <c r="O251" s="56" t="s">
        <v>71</v>
      </c>
      <c r="P251" s="57" t="s">
        <v>71</v>
      </c>
      <c r="Q251" s="64" t="s">
        <v>664</v>
      </c>
      <c r="R251" s="62" t="s">
        <v>425</v>
      </c>
      <c r="S251" s="63" t="s">
        <v>738</v>
      </c>
      <c r="T251" s="56">
        <v>427000</v>
      </c>
      <c r="U251" s="56" t="s">
        <v>71</v>
      </c>
      <c r="V251" s="56">
        <v>427000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427000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739</v>
      </c>
      <c r="B252" s="62" t="s">
        <v>425</v>
      </c>
      <c r="C252" s="63" t="s">
        <v>740</v>
      </c>
      <c r="D252" s="56">
        <v>51128410.149999999</v>
      </c>
      <c r="E252" s="56" t="s">
        <v>71</v>
      </c>
      <c r="F252" s="56">
        <v>51128410.149999999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51128410.149999999</v>
      </c>
      <c r="N252" s="56" t="s">
        <v>71</v>
      </c>
      <c r="O252" s="56" t="s">
        <v>71</v>
      </c>
      <c r="P252" s="57" t="s">
        <v>71</v>
      </c>
      <c r="Q252" s="64" t="s">
        <v>739</v>
      </c>
      <c r="R252" s="62" t="s">
        <v>425</v>
      </c>
      <c r="S252" s="63" t="s">
        <v>740</v>
      </c>
      <c r="T252" s="56">
        <v>25470816.489999998</v>
      </c>
      <c r="U252" s="56" t="s">
        <v>71</v>
      </c>
      <c r="V252" s="56">
        <v>25470816.489999998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25470816.489999998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45.75" x14ac:dyDescent="0.25">
      <c r="A253" s="61" t="s">
        <v>429</v>
      </c>
      <c r="B253" s="62" t="s">
        <v>425</v>
      </c>
      <c r="C253" s="63" t="s">
        <v>741</v>
      </c>
      <c r="D253" s="56">
        <v>46985610</v>
      </c>
      <c r="E253" s="56" t="s">
        <v>71</v>
      </c>
      <c r="F253" s="56">
        <v>46985610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46985610</v>
      </c>
      <c r="N253" s="56" t="s">
        <v>71</v>
      </c>
      <c r="O253" s="56" t="s">
        <v>71</v>
      </c>
      <c r="P253" s="57" t="s">
        <v>71</v>
      </c>
      <c r="Q253" s="64" t="s">
        <v>429</v>
      </c>
      <c r="R253" s="62" t="s">
        <v>425</v>
      </c>
      <c r="S253" s="63" t="s">
        <v>741</v>
      </c>
      <c r="T253" s="56">
        <v>23598570.350000001</v>
      </c>
      <c r="U253" s="56" t="s">
        <v>71</v>
      </c>
      <c r="V253" s="56">
        <v>23598570.350000001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23598570.350000001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551</v>
      </c>
      <c r="B254" s="62" t="s">
        <v>425</v>
      </c>
      <c r="C254" s="63" t="s">
        <v>742</v>
      </c>
      <c r="D254" s="56">
        <v>44762268</v>
      </c>
      <c r="E254" s="56" t="s">
        <v>71</v>
      </c>
      <c r="F254" s="56">
        <v>44762268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44762268</v>
      </c>
      <c r="N254" s="56" t="s">
        <v>71</v>
      </c>
      <c r="O254" s="56" t="s">
        <v>71</v>
      </c>
      <c r="P254" s="57" t="s">
        <v>71</v>
      </c>
      <c r="Q254" s="64" t="s">
        <v>551</v>
      </c>
      <c r="R254" s="62" t="s">
        <v>425</v>
      </c>
      <c r="S254" s="63" t="s">
        <v>742</v>
      </c>
      <c r="T254" s="56">
        <v>22447915.629999999</v>
      </c>
      <c r="U254" s="56" t="s">
        <v>71</v>
      </c>
      <c r="V254" s="56">
        <v>22447915.629999999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22447915.629999999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553</v>
      </c>
      <c r="B255" s="62" t="s">
        <v>425</v>
      </c>
      <c r="C255" s="63" t="s">
        <v>743</v>
      </c>
      <c r="D255" s="56">
        <v>34647528</v>
      </c>
      <c r="E255" s="56" t="s">
        <v>71</v>
      </c>
      <c r="F255" s="56">
        <v>34647528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34647528</v>
      </c>
      <c r="N255" s="56" t="s">
        <v>71</v>
      </c>
      <c r="O255" s="56" t="s">
        <v>71</v>
      </c>
      <c r="P255" s="57" t="s">
        <v>71</v>
      </c>
      <c r="Q255" s="64" t="s">
        <v>553</v>
      </c>
      <c r="R255" s="62" t="s">
        <v>425</v>
      </c>
      <c r="S255" s="63" t="s">
        <v>743</v>
      </c>
      <c r="T255" s="56">
        <v>18131946.140000001</v>
      </c>
      <c r="U255" s="56" t="s">
        <v>71</v>
      </c>
      <c r="V255" s="56">
        <v>18131946.140000001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18131946.140000001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23.25" x14ac:dyDescent="0.25">
      <c r="A256" s="61" t="s">
        <v>744</v>
      </c>
      <c r="B256" s="62" t="s">
        <v>425</v>
      </c>
      <c r="C256" s="63" t="s">
        <v>745</v>
      </c>
      <c r="D256" s="56">
        <v>118000</v>
      </c>
      <c r="E256" s="56" t="s">
        <v>71</v>
      </c>
      <c r="F256" s="56">
        <v>118000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118000</v>
      </c>
      <c r="N256" s="56" t="s">
        <v>71</v>
      </c>
      <c r="O256" s="56" t="s">
        <v>71</v>
      </c>
      <c r="P256" s="57" t="s">
        <v>71</v>
      </c>
      <c r="Q256" s="64" t="s">
        <v>744</v>
      </c>
      <c r="R256" s="62" t="s">
        <v>425</v>
      </c>
      <c r="S256" s="63" t="s">
        <v>745</v>
      </c>
      <c r="T256" s="56">
        <v>800</v>
      </c>
      <c r="U256" s="56" t="s">
        <v>71</v>
      </c>
      <c r="V256" s="56">
        <v>800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800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ht="34.5" x14ac:dyDescent="0.25">
      <c r="A257" s="61" t="s">
        <v>555</v>
      </c>
      <c r="B257" s="62" t="s">
        <v>425</v>
      </c>
      <c r="C257" s="63" t="s">
        <v>746</v>
      </c>
      <c r="D257" s="56">
        <v>9996740</v>
      </c>
      <c r="E257" s="56" t="s">
        <v>71</v>
      </c>
      <c r="F257" s="56">
        <v>9996740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9996740</v>
      </c>
      <c r="N257" s="56" t="s">
        <v>71</v>
      </c>
      <c r="O257" s="56" t="s">
        <v>71</v>
      </c>
      <c r="P257" s="57" t="s">
        <v>71</v>
      </c>
      <c r="Q257" s="64" t="s">
        <v>555</v>
      </c>
      <c r="R257" s="62" t="s">
        <v>425</v>
      </c>
      <c r="S257" s="63" t="s">
        <v>746</v>
      </c>
      <c r="T257" s="56">
        <v>4315169.49</v>
      </c>
      <c r="U257" s="56" t="s">
        <v>71</v>
      </c>
      <c r="V257" s="56">
        <v>4315169.49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4315169.49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23.25" x14ac:dyDescent="0.25">
      <c r="A258" s="61" t="s">
        <v>431</v>
      </c>
      <c r="B258" s="62" t="s">
        <v>425</v>
      </c>
      <c r="C258" s="63" t="s">
        <v>747</v>
      </c>
      <c r="D258" s="56">
        <v>2223342</v>
      </c>
      <c r="E258" s="56" t="s">
        <v>71</v>
      </c>
      <c r="F258" s="56">
        <v>2223342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2223342</v>
      </c>
      <c r="N258" s="56" t="s">
        <v>71</v>
      </c>
      <c r="O258" s="56" t="s">
        <v>71</v>
      </c>
      <c r="P258" s="57" t="s">
        <v>71</v>
      </c>
      <c r="Q258" s="64" t="s">
        <v>431</v>
      </c>
      <c r="R258" s="62" t="s">
        <v>425</v>
      </c>
      <c r="S258" s="63" t="s">
        <v>747</v>
      </c>
      <c r="T258" s="56">
        <v>1150654.72</v>
      </c>
      <c r="U258" s="56" t="s">
        <v>71</v>
      </c>
      <c r="V258" s="56">
        <v>1150654.72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1150654.72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433</v>
      </c>
      <c r="B259" s="62" t="s">
        <v>425</v>
      </c>
      <c r="C259" s="63" t="s">
        <v>748</v>
      </c>
      <c r="D259" s="56">
        <v>1706100</v>
      </c>
      <c r="E259" s="56" t="s">
        <v>71</v>
      </c>
      <c r="F259" s="56">
        <v>1706100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1706100</v>
      </c>
      <c r="N259" s="56" t="s">
        <v>71</v>
      </c>
      <c r="O259" s="56" t="s">
        <v>71</v>
      </c>
      <c r="P259" s="57" t="s">
        <v>71</v>
      </c>
      <c r="Q259" s="64" t="s">
        <v>433</v>
      </c>
      <c r="R259" s="62" t="s">
        <v>425</v>
      </c>
      <c r="S259" s="63" t="s">
        <v>748</v>
      </c>
      <c r="T259" s="56">
        <v>901488.85</v>
      </c>
      <c r="U259" s="56" t="s">
        <v>71</v>
      </c>
      <c r="V259" s="56">
        <v>901488.85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901488.85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ht="23.25" x14ac:dyDescent="0.25">
      <c r="A260" s="61" t="s">
        <v>462</v>
      </c>
      <c r="B260" s="62" t="s">
        <v>425</v>
      </c>
      <c r="C260" s="63" t="s">
        <v>749</v>
      </c>
      <c r="D260" s="56">
        <v>2131</v>
      </c>
      <c r="E260" s="56" t="s">
        <v>71</v>
      </c>
      <c r="F260" s="56">
        <v>2131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2131</v>
      </c>
      <c r="N260" s="56" t="s">
        <v>71</v>
      </c>
      <c r="O260" s="56" t="s">
        <v>71</v>
      </c>
      <c r="P260" s="57" t="s">
        <v>71</v>
      </c>
      <c r="Q260" s="64" t="s">
        <v>462</v>
      </c>
      <c r="R260" s="62" t="s">
        <v>425</v>
      </c>
      <c r="S260" s="63" t="s">
        <v>749</v>
      </c>
      <c r="T260" s="56">
        <v>2131</v>
      </c>
      <c r="U260" s="56" t="s">
        <v>71</v>
      </c>
      <c r="V260" s="56">
        <v>2131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2131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34.5" x14ac:dyDescent="0.25">
      <c r="A261" s="61" t="s">
        <v>435</v>
      </c>
      <c r="B261" s="62" t="s">
        <v>425</v>
      </c>
      <c r="C261" s="63" t="s">
        <v>750</v>
      </c>
      <c r="D261" s="56">
        <v>515111</v>
      </c>
      <c r="E261" s="56" t="s">
        <v>71</v>
      </c>
      <c r="F261" s="56">
        <v>515111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515111</v>
      </c>
      <c r="N261" s="56" t="s">
        <v>71</v>
      </c>
      <c r="O261" s="56" t="s">
        <v>71</v>
      </c>
      <c r="P261" s="57" t="s">
        <v>71</v>
      </c>
      <c r="Q261" s="64" t="s">
        <v>435</v>
      </c>
      <c r="R261" s="62" t="s">
        <v>425</v>
      </c>
      <c r="S261" s="63" t="s">
        <v>750</v>
      </c>
      <c r="T261" s="56">
        <v>247034.87</v>
      </c>
      <c r="U261" s="56" t="s">
        <v>71</v>
      </c>
      <c r="V261" s="56">
        <v>247034.87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247034.87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23.25" x14ac:dyDescent="0.25">
      <c r="A262" s="61" t="s">
        <v>443</v>
      </c>
      <c r="B262" s="62" t="s">
        <v>425</v>
      </c>
      <c r="C262" s="63" t="s">
        <v>751</v>
      </c>
      <c r="D262" s="56">
        <v>3824800.15</v>
      </c>
      <c r="E262" s="56" t="s">
        <v>71</v>
      </c>
      <c r="F262" s="56">
        <v>3824800.15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3824800.15</v>
      </c>
      <c r="N262" s="56" t="s">
        <v>71</v>
      </c>
      <c r="O262" s="56" t="s">
        <v>71</v>
      </c>
      <c r="P262" s="57" t="s">
        <v>71</v>
      </c>
      <c r="Q262" s="64" t="s">
        <v>443</v>
      </c>
      <c r="R262" s="62" t="s">
        <v>425</v>
      </c>
      <c r="S262" s="63" t="s">
        <v>751</v>
      </c>
      <c r="T262" s="56">
        <v>1612275.5</v>
      </c>
      <c r="U262" s="56" t="s">
        <v>71</v>
      </c>
      <c r="V262" s="56">
        <v>1612275.5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1612275.5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23.25" x14ac:dyDescent="0.25">
      <c r="A263" s="61" t="s">
        <v>445</v>
      </c>
      <c r="B263" s="62" t="s">
        <v>425</v>
      </c>
      <c r="C263" s="63" t="s">
        <v>752</v>
      </c>
      <c r="D263" s="56">
        <v>3824800.15</v>
      </c>
      <c r="E263" s="56" t="s">
        <v>71</v>
      </c>
      <c r="F263" s="56">
        <v>3824800.15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3824800.15</v>
      </c>
      <c r="N263" s="56" t="s">
        <v>71</v>
      </c>
      <c r="O263" s="56" t="s">
        <v>71</v>
      </c>
      <c r="P263" s="57" t="s">
        <v>71</v>
      </c>
      <c r="Q263" s="64" t="s">
        <v>445</v>
      </c>
      <c r="R263" s="62" t="s">
        <v>425</v>
      </c>
      <c r="S263" s="63" t="s">
        <v>752</v>
      </c>
      <c r="T263" s="56">
        <v>1612275.5</v>
      </c>
      <c r="U263" s="56" t="s">
        <v>71</v>
      </c>
      <c r="V263" s="56">
        <v>1612275.5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1612275.5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447</v>
      </c>
      <c r="B264" s="62" t="s">
        <v>425</v>
      </c>
      <c r="C264" s="63" t="s">
        <v>753</v>
      </c>
      <c r="D264" s="56">
        <v>3824800.15</v>
      </c>
      <c r="E264" s="56" t="s">
        <v>71</v>
      </c>
      <c r="F264" s="56">
        <v>3824800.15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3824800.15</v>
      </c>
      <c r="N264" s="56" t="s">
        <v>71</v>
      </c>
      <c r="O264" s="56" t="s">
        <v>71</v>
      </c>
      <c r="P264" s="57" t="s">
        <v>71</v>
      </c>
      <c r="Q264" s="64" t="s">
        <v>447</v>
      </c>
      <c r="R264" s="62" t="s">
        <v>425</v>
      </c>
      <c r="S264" s="63" t="s">
        <v>753</v>
      </c>
      <c r="T264" s="56">
        <v>1612275.5</v>
      </c>
      <c r="U264" s="56" t="s">
        <v>71</v>
      </c>
      <c r="V264" s="56">
        <v>1612275.5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1612275.5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x14ac:dyDescent="0.25">
      <c r="A265" s="61" t="s">
        <v>449</v>
      </c>
      <c r="B265" s="62" t="s">
        <v>425</v>
      </c>
      <c r="C265" s="63" t="s">
        <v>754</v>
      </c>
      <c r="D265" s="56">
        <v>318000</v>
      </c>
      <c r="E265" s="56" t="s">
        <v>71</v>
      </c>
      <c r="F265" s="56">
        <v>318000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318000</v>
      </c>
      <c r="N265" s="56" t="s">
        <v>71</v>
      </c>
      <c r="O265" s="56" t="s">
        <v>71</v>
      </c>
      <c r="P265" s="57" t="s">
        <v>71</v>
      </c>
      <c r="Q265" s="64" t="s">
        <v>449</v>
      </c>
      <c r="R265" s="62" t="s">
        <v>425</v>
      </c>
      <c r="S265" s="63" t="s">
        <v>754</v>
      </c>
      <c r="T265" s="56">
        <v>259970.64</v>
      </c>
      <c r="U265" s="56" t="s">
        <v>71</v>
      </c>
      <c r="V265" s="56">
        <v>259970.64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259970.64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451</v>
      </c>
      <c r="B266" s="62" t="s">
        <v>425</v>
      </c>
      <c r="C266" s="63" t="s">
        <v>755</v>
      </c>
      <c r="D266" s="56">
        <v>318000</v>
      </c>
      <c r="E266" s="56" t="s">
        <v>71</v>
      </c>
      <c r="F266" s="56">
        <v>318000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318000</v>
      </c>
      <c r="N266" s="56" t="s">
        <v>71</v>
      </c>
      <c r="O266" s="56" t="s">
        <v>71</v>
      </c>
      <c r="P266" s="57" t="s">
        <v>71</v>
      </c>
      <c r="Q266" s="64" t="s">
        <v>451</v>
      </c>
      <c r="R266" s="62" t="s">
        <v>425</v>
      </c>
      <c r="S266" s="63" t="s">
        <v>755</v>
      </c>
      <c r="T266" s="56">
        <v>259970.64</v>
      </c>
      <c r="U266" s="56" t="s">
        <v>71</v>
      </c>
      <c r="V266" s="56">
        <v>259970.64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259970.64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473</v>
      </c>
      <c r="B267" s="62" t="s">
        <v>425</v>
      </c>
      <c r="C267" s="63" t="s">
        <v>756</v>
      </c>
      <c r="D267" s="56">
        <v>242942.52</v>
      </c>
      <c r="E267" s="56" t="s">
        <v>71</v>
      </c>
      <c r="F267" s="56">
        <v>242942.52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242942.52</v>
      </c>
      <c r="N267" s="56" t="s">
        <v>71</v>
      </c>
      <c r="O267" s="56" t="s">
        <v>71</v>
      </c>
      <c r="P267" s="57" t="s">
        <v>71</v>
      </c>
      <c r="Q267" s="64" t="s">
        <v>473</v>
      </c>
      <c r="R267" s="62" t="s">
        <v>425</v>
      </c>
      <c r="S267" s="63" t="s">
        <v>756</v>
      </c>
      <c r="T267" s="56">
        <v>225067</v>
      </c>
      <c r="U267" s="56" t="s">
        <v>71</v>
      </c>
      <c r="V267" s="56">
        <v>225067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225067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453</v>
      </c>
      <c r="B268" s="62" t="s">
        <v>425</v>
      </c>
      <c r="C268" s="63" t="s">
        <v>757</v>
      </c>
      <c r="D268" s="56">
        <v>5000</v>
      </c>
      <c r="E268" s="56" t="s">
        <v>71</v>
      </c>
      <c r="F268" s="56">
        <v>5000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5000</v>
      </c>
      <c r="N268" s="56" t="s">
        <v>71</v>
      </c>
      <c r="O268" s="56" t="s">
        <v>71</v>
      </c>
      <c r="P268" s="57" t="s">
        <v>71</v>
      </c>
      <c r="Q268" s="64" t="s">
        <v>453</v>
      </c>
      <c r="R268" s="62" t="s">
        <v>425</v>
      </c>
      <c r="S268" s="63" t="s">
        <v>757</v>
      </c>
      <c r="T268" s="56">
        <v>1800</v>
      </c>
      <c r="U268" s="56" t="s">
        <v>71</v>
      </c>
      <c r="V268" s="56">
        <v>1800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1800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455</v>
      </c>
      <c r="B269" s="62" t="s">
        <v>425</v>
      </c>
      <c r="C269" s="63" t="s">
        <v>758</v>
      </c>
      <c r="D269" s="56">
        <v>70057.48</v>
      </c>
      <c r="E269" s="56" t="s">
        <v>71</v>
      </c>
      <c r="F269" s="56">
        <v>70057.48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70057.48</v>
      </c>
      <c r="N269" s="56" t="s">
        <v>71</v>
      </c>
      <c r="O269" s="56" t="s">
        <v>71</v>
      </c>
      <c r="P269" s="57" t="s">
        <v>71</v>
      </c>
      <c r="Q269" s="64" t="s">
        <v>455</v>
      </c>
      <c r="R269" s="62" t="s">
        <v>425</v>
      </c>
      <c r="S269" s="63" t="s">
        <v>758</v>
      </c>
      <c r="T269" s="56">
        <v>33103.64</v>
      </c>
      <c r="U269" s="56" t="s">
        <v>71</v>
      </c>
      <c r="V269" s="56">
        <v>33103.64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33103.64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759</v>
      </c>
      <c r="B270" s="62" t="s">
        <v>425</v>
      </c>
      <c r="C270" s="63" t="s">
        <v>760</v>
      </c>
      <c r="D270" s="56">
        <v>61814841.899999999</v>
      </c>
      <c r="E270" s="56" t="s">
        <v>71</v>
      </c>
      <c r="F270" s="56">
        <v>61814841.899999999</v>
      </c>
      <c r="G270" s="56">
        <v>11209395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57386776.299999997</v>
      </c>
      <c r="N270" s="56">
        <v>14002195</v>
      </c>
      <c r="O270" s="56">
        <v>1635265.6</v>
      </c>
      <c r="P270" s="57" t="s">
        <v>71</v>
      </c>
      <c r="Q270" s="64" t="s">
        <v>759</v>
      </c>
      <c r="R270" s="62" t="s">
        <v>425</v>
      </c>
      <c r="S270" s="63" t="s">
        <v>760</v>
      </c>
      <c r="T270" s="56">
        <v>30206835.809999999</v>
      </c>
      <c r="U270" s="56" t="s">
        <v>71</v>
      </c>
      <c r="V270" s="56">
        <v>30206835.809999999</v>
      </c>
      <c r="W270" s="56">
        <v>5434600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27550895.469999999</v>
      </c>
      <c r="AD270" s="56">
        <v>7390483.6100000003</v>
      </c>
      <c r="AE270" s="56">
        <v>700056.73</v>
      </c>
      <c r="AF270" s="57" t="s">
        <v>71</v>
      </c>
      <c r="AG270" s="15"/>
      <c r="AH270" s="8"/>
    </row>
    <row r="271" spans="1:34" x14ac:dyDescent="0.25">
      <c r="A271" s="61" t="s">
        <v>761</v>
      </c>
      <c r="B271" s="62" t="s">
        <v>425</v>
      </c>
      <c r="C271" s="63" t="s">
        <v>762</v>
      </c>
      <c r="D271" s="56">
        <v>46716188.899999999</v>
      </c>
      <c r="E271" s="56" t="s">
        <v>71</v>
      </c>
      <c r="F271" s="56">
        <v>46716188.899999999</v>
      </c>
      <c r="G271" s="56">
        <v>8667195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42288123.299999997</v>
      </c>
      <c r="N271" s="56">
        <v>11467195</v>
      </c>
      <c r="O271" s="56">
        <v>1628065.6</v>
      </c>
      <c r="P271" s="57" t="s">
        <v>71</v>
      </c>
      <c r="Q271" s="64" t="s">
        <v>761</v>
      </c>
      <c r="R271" s="62" t="s">
        <v>425</v>
      </c>
      <c r="S271" s="63" t="s">
        <v>762</v>
      </c>
      <c r="T271" s="56">
        <v>23641722.120000001</v>
      </c>
      <c r="U271" s="56" t="s">
        <v>71</v>
      </c>
      <c r="V271" s="56">
        <v>23641722.120000001</v>
      </c>
      <c r="W271" s="56">
        <v>4234000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20985781.780000001</v>
      </c>
      <c r="AD271" s="56">
        <v>6193483.6100000003</v>
      </c>
      <c r="AE271" s="56">
        <v>696456.73</v>
      </c>
      <c r="AF271" s="57" t="s">
        <v>71</v>
      </c>
      <c r="AG271" s="15"/>
      <c r="AH271" s="8"/>
    </row>
    <row r="272" spans="1:34" ht="23.25" x14ac:dyDescent="0.25">
      <c r="A272" s="61" t="s">
        <v>443</v>
      </c>
      <c r="B272" s="62" t="s">
        <v>425</v>
      </c>
      <c r="C272" s="63" t="s">
        <v>763</v>
      </c>
      <c r="D272" s="56">
        <v>1288793.8999999999</v>
      </c>
      <c r="E272" s="56" t="s">
        <v>71</v>
      </c>
      <c r="F272" s="56">
        <v>1288793.8999999999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7128.3</v>
      </c>
      <c r="N272" s="56">
        <v>800000</v>
      </c>
      <c r="O272" s="56">
        <v>481665.6</v>
      </c>
      <c r="P272" s="57" t="s">
        <v>71</v>
      </c>
      <c r="Q272" s="64" t="s">
        <v>443</v>
      </c>
      <c r="R272" s="62" t="s">
        <v>425</v>
      </c>
      <c r="S272" s="63" t="s">
        <v>763</v>
      </c>
      <c r="T272" s="56">
        <v>410955.05</v>
      </c>
      <c r="U272" s="56" t="s">
        <v>71</v>
      </c>
      <c r="V272" s="56">
        <v>410955.05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 t="s">
        <v>71</v>
      </c>
      <c r="AD272" s="56">
        <v>280498.32</v>
      </c>
      <c r="AE272" s="56">
        <v>130456.73</v>
      </c>
      <c r="AF272" s="57" t="s">
        <v>71</v>
      </c>
      <c r="AG272" s="15"/>
      <c r="AH272" s="8"/>
    </row>
    <row r="273" spans="1:34" ht="23.25" x14ac:dyDescent="0.25">
      <c r="A273" s="61" t="s">
        <v>445</v>
      </c>
      <c r="B273" s="62" t="s">
        <v>425</v>
      </c>
      <c r="C273" s="63" t="s">
        <v>764</v>
      </c>
      <c r="D273" s="56">
        <v>1288793.8999999999</v>
      </c>
      <c r="E273" s="56" t="s">
        <v>71</v>
      </c>
      <c r="F273" s="56">
        <v>1288793.8999999999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7128.3</v>
      </c>
      <c r="N273" s="56">
        <v>800000</v>
      </c>
      <c r="O273" s="56">
        <v>481665.6</v>
      </c>
      <c r="P273" s="57" t="s">
        <v>71</v>
      </c>
      <c r="Q273" s="64" t="s">
        <v>445</v>
      </c>
      <c r="R273" s="62" t="s">
        <v>425</v>
      </c>
      <c r="S273" s="63" t="s">
        <v>764</v>
      </c>
      <c r="T273" s="56">
        <v>410955.05</v>
      </c>
      <c r="U273" s="56" t="s">
        <v>71</v>
      </c>
      <c r="V273" s="56">
        <v>410955.05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 t="s">
        <v>71</v>
      </c>
      <c r="AD273" s="56">
        <v>280498.32</v>
      </c>
      <c r="AE273" s="56">
        <v>130456.73</v>
      </c>
      <c r="AF273" s="57" t="s">
        <v>71</v>
      </c>
      <c r="AG273" s="15"/>
      <c r="AH273" s="8"/>
    </row>
    <row r="274" spans="1:34" x14ac:dyDescent="0.25">
      <c r="A274" s="61" t="s">
        <v>447</v>
      </c>
      <c r="B274" s="62" t="s">
        <v>425</v>
      </c>
      <c r="C274" s="63" t="s">
        <v>765</v>
      </c>
      <c r="D274" s="56">
        <v>1288793.8999999999</v>
      </c>
      <c r="E274" s="56" t="s">
        <v>71</v>
      </c>
      <c r="F274" s="56">
        <v>1288793.8999999999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7128.3</v>
      </c>
      <c r="N274" s="56">
        <v>800000</v>
      </c>
      <c r="O274" s="56">
        <v>481665.6</v>
      </c>
      <c r="P274" s="57" t="s">
        <v>71</v>
      </c>
      <c r="Q274" s="64" t="s">
        <v>447</v>
      </c>
      <c r="R274" s="62" t="s">
        <v>425</v>
      </c>
      <c r="S274" s="63" t="s">
        <v>765</v>
      </c>
      <c r="T274" s="56">
        <v>410955.05</v>
      </c>
      <c r="U274" s="56" t="s">
        <v>71</v>
      </c>
      <c r="V274" s="56">
        <v>410955.05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 t="s">
        <v>71</v>
      </c>
      <c r="AD274" s="56">
        <v>280498.32</v>
      </c>
      <c r="AE274" s="56">
        <v>130456.73</v>
      </c>
      <c r="AF274" s="57" t="s">
        <v>71</v>
      </c>
      <c r="AG274" s="15"/>
      <c r="AH274" s="8"/>
    </row>
    <row r="275" spans="1:34" x14ac:dyDescent="0.25">
      <c r="A275" s="61" t="s">
        <v>468</v>
      </c>
      <c r="B275" s="62" t="s">
        <v>425</v>
      </c>
      <c r="C275" s="63" t="s">
        <v>766</v>
      </c>
      <c r="D275" s="56" t="s">
        <v>71</v>
      </c>
      <c r="E275" s="56" t="s">
        <v>71</v>
      </c>
      <c r="F275" s="56" t="s">
        <v>71</v>
      </c>
      <c r="G275" s="56">
        <v>8667195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 t="s">
        <v>71</v>
      </c>
      <c r="N275" s="56">
        <v>8667195</v>
      </c>
      <c r="O275" s="56" t="s">
        <v>71</v>
      </c>
      <c r="P275" s="57" t="s">
        <v>71</v>
      </c>
      <c r="Q275" s="64" t="s">
        <v>468</v>
      </c>
      <c r="R275" s="62" t="s">
        <v>425</v>
      </c>
      <c r="S275" s="63" t="s">
        <v>766</v>
      </c>
      <c r="T275" s="56" t="s">
        <v>71</v>
      </c>
      <c r="U275" s="56" t="s">
        <v>71</v>
      </c>
      <c r="V275" s="56" t="s">
        <v>71</v>
      </c>
      <c r="W275" s="56">
        <v>4234000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 t="s">
        <v>71</v>
      </c>
      <c r="AD275" s="56">
        <v>4234000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389</v>
      </c>
      <c r="B276" s="62" t="s">
        <v>425</v>
      </c>
      <c r="C276" s="63" t="s">
        <v>767</v>
      </c>
      <c r="D276" s="56" t="s">
        <v>71</v>
      </c>
      <c r="E276" s="56" t="s">
        <v>71</v>
      </c>
      <c r="F276" s="56" t="s">
        <v>71</v>
      </c>
      <c r="G276" s="56">
        <v>8667195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 t="s">
        <v>71</v>
      </c>
      <c r="N276" s="56">
        <v>8667195</v>
      </c>
      <c r="O276" s="56" t="s">
        <v>71</v>
      </c>
      <c r="P276" s="57" t="s">
        <v>71</v>
      </c>
      <c r="Q276" s="64" t="s">
        <v>389</v>
      </c>
      <c r="R276" s="62" t="s">
        <v>425</v>
      </c>
      <c r="S276" s="63" t="s">
        <v>767</v>
      </c>
      <c r="T276" s="56" t="s">
        <v>71</v>
      </c>
      <c r="U276" s="56" t="s">
        <v>71</v>
      </c>
      <c r="V276" s="56" t="s">
        <v>71</v>
      </c>
      <c r="W276" s="56">
        <v>4234000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 t="s">
        <v>71</v>
      </c>
      <c r="AD276" s="56">
        <v>4234000</v>
      </c>
      <c r="AE276" s="56" t="s">
        <v>71</v>
      </c>
      <c r="AF276" s="57" t="s">
        <v>71</v>
      </c>
      <c r="AG276" s="15"/>
      <c r="AH276" s="8"/>
    </row>
    <row r="277" spans="1:34" ht="23.25" x14ac:dyDescent="0.25">
      <c r="A277" s="61" t="s">
        <v>521</v>
      </c>
      <c r="B277" s="62" t="s">
        <v>425</v>
      </c>
      <c r="C277" s="63" t="s">
        <v>768</v>
      </c>
      <c r="D277" s="56">
        <v>45427395</v>
      </c>
      <c r="E277" s="56" t="s">
        <v>71</v>
      </c>
      <c r="F277" s="56">
        <v>45427395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42280995</v>
      </c>
      <c r="N277" s="56">
        <v>2000000</v>
      </c>
      <c r="O277" s="56">
        <v>1146400</v>
      </c>
      <c r="P277" s="57" t="s">
        <v>71</v>
      </c>
      <c r="Q277" s="64" t="s">
        <v>521</v>
      </c>
      <c r="R277" s="62" t="s">
        <v>425</v>
      </c>
      <c r="S277" s="63" t="s">
        <v>768</v>
      </c>
      <c r="T277" s="56">
        <v>23230767.07</v>
      </c>
      <c r="U277" s="56" t="s">
        <v>71</v>
      </c>
      <c r="V277" s="56">
        <v>23230767.07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20985781.780000001</v>
      </c>
      <c r="AD277" s="56">
        <v>1678985.29</v>
      </c>
      <c r="AE277" s="56">
        <v>566000</v>
      </c>
      <c r="AF277" s="57" t="s">
        <v>71</v>
      </c>
      <c r="AG277" s="15"/>
      <c r="AH277" s="8"/>
    </row>
    <row r="278" spans="1:34" x14ac:dyDescent="0.25">
      <c r="A278" s="61" t="s">
        <v>523</v>
      </c>
      <c r="B278" s="62" t="s">
        <v>425</v>
      </c>
      <c r="C278" s="63" t="s">
        <v>769</v>
      </c>
      <c r="D278" s="56">
        <v>45427395</v>
      </c>
      <c r="E278" s="56" t="s">
        <v>71</v>
      </c>
      <c r="F278" s="56">
        <v>45427395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42280995</v>
      </c>
      <c r="N278" s="56">
        <v>2000000</v>
      </c>
      <c r="O278" s="56">
        <v>1146400</v>
      </c>
      <c r="P278" s="57" t="s">
        <v>71</v>
      </c>
      <c r="Q278" s="64" t="s">
        <v>523</v>
      </c>
      <c r="R278" s="62" t="s">
        <v>425</v>
      </c>
      <c r="S278" s="63" t="s">
        <v>769</v>
      </c>
      <c r="T278" s="56">
        <v>23230767.07</v>
      </c>
      <c r="U278" s="56" t="s">
        <v>71</v>
      </c>
      <c r="V278" s="56">
        <v>23230767.07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20985781.780000001</v>
      </c>
      <c r="AD278" s="56">
        <v>1678985.29</v>
      </c>
      <c r="AE278" s="56">
        <v>566000</v>
      </c>
      <c r="AF278" s="57" t="s">
        <v>71</v>
      </c>
      <c r="AG278" s="15"/>
      <c r="AH278" s="8"/>
    </row>
    <row r="279" spans="1:34" ht="45.75" x14ac:dyDescent="0.25">
      <c r="A279" s="61" t="s">
        <v>525</v>
      </c>
      <c r="B279" s="62" t="s">
        <v>425</v>
      </c>
      <c r="C279" s="63" t="s">
        <v>770</v>
      </c>
      <c r="D279" s="56">
        <v>40465074</v>
      </c>
      <c r="E279" s="56" t="s">
        <v>71</v>
      </c>
      <c r="F279" s="56">
        <v>40465074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37318674</v>
      </c>
      <c r="N279" s="56">
        <v>2000000</v>
      </c>
      <c r="O279" s="56">
        <v>1146400</v>
      </c>
      <c r="P279" s="57" t="s">
        <v>71</v>
      </c>
      <c r="Q279" s="64" t="s">
        <v>525</v>
      </c>
      <c r="R279" s="62" t="s">
        <v>425</v>
      </c>
      <c r="S279" s="63" t="s">
        <v>770</v>
      </c>
      <c r="T279" s="56">
        <v>20826046.07</v>
      </c>
      <c r="U279" s="56" t="s">
        <v>71</v>
      </c>
      <c r="V279" s="56">
        <v>20826046.07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18581060.780000001</v>
      </c>
      <c r="AD279" s="56">
        <v>1678985.29</v>
      </c>
      <c r="AE279" s="56">
        <v>566000</v>
      </c>
      <c r="AF279" s="57" t="s">
        <v>71</v>
      </c>
      <c r="AG279" s="15"/>
      <c r="AH279" s="8"/>
    </row>
    <row r="280" spans="1:34" x14ac:dyDescent="0.25">
      <c r="A280" s="61" t="s">
        <v>590</v>
      </c>
      <c r="B280" s="62" t="s">
        <v>425</v>
      </c>
      <c r="C280" s="63" t="s">
        <v>771</v>
      </c>
      <c r="D280" s="56">
        <v>4962321</v>
      </c>
      <c r="E280" s="56" t="s">
        <v>71</v>
      </c>
      <c r="F280" s="56">
        <v>4962321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4962321</v>
      </c>
      <c r="N280" s="56" t="s">
        <v>71</v>
      </c>
      <c r="O280" s="56" t="s">
        <v>71</v>
      </c>
      <c r="P280" s="57" t="s">
        <v>71</v>
      </c>
      <c r="Q280" s="64" t="s">
        <v>590</v>
      </c>
      <c r="R280" s="62" t="s">
        <v>425</v>
      </c>
      <c r="S280" s="63" t="s">
        <v>771</v>
      </c>
      <c r="T280" s="56">
        <v>2404721</v>
      </c>
      <c r="U280" s="56" t="s">
        <v>71</v>
      </c>
      <c r="V280" s="56">
        <v>2404721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2404721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772</v>
      </c>
      <c r="B281" s="62" t="s">
        <v>425</v>
      </c>
      <c r="C281" s="63" t="s">
        <v>773</v>
      </c>
      <c r="D281" s="56">
        <v>3687326</v>
      </c>
      <c r="E281" s="56" t="s">
        <v>71</v>
      </c>
      <c r="F281" s="56">
        <v>3687326</v>
      </c>
      <c r="G281" s="56">
        <v>2535000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3687326</v>
      </c>
      <c r="N281" s="56">
        <v>2535000</v>
      </c>
      <c r="O281" s="56" t="s">
        <v>71</v>
      </c>
      <c r="P281" s="57" t="s">
        <v>71</v>
      </c>
      <c r="Q281" s="64" t="s">
        <v>772</v>
      </c>
      <c r="R281" s="62" t="s">
        <v>425</v>
      </c>
      <c r="S281" s="63" t="s">
        <v>773</v>
      </c>
      <c r="T281" s="56">
        <v>1668880</v>
      </c>
      <c r="U281" s="56" t="s">
        <v>71</v>
      </c>
      <c r="V281" s="56">
        <v>1668880</v>
      </c>
      <c r="W281" s="56">
        <v>1197000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1668880</v>
      </c>
      <c r="AD281" s="56">
        <v>1197000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468</v>
      </c>
      <c r="B282" s="62" t="s">
        <v>425</v>
      </c>
      <c r="C282" s="63" t="s">
        <v>774</v>
      </c>
      <c r="D282" s="56" t="s">
        <v>71</v>
      </c>
      <c r="E282" s="56" t="s">
        <v>71</v>
      </c>
      <c r="F282" s="56" t="s">
        <v>71</v>
      </c>
      <c r="G282" s="56">
        <v>2535000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>
        <v>2535000</v>
      </c>
      <c r="O282" s="56" t="s">
        <v>71</v>
      </c>
      <c r="P282" s="57" t="s">
        <v>71</v>
      </c>
      <c r="Q282" s="64" t="s">
        <v>468</v>
      </c>
      <c r="R282" s="62" t="s">
        <v>425</v>
      </c>
      <c r="S282" s="63" t="s">
        <v>774</v>
      </c>
      <c r="T282" s="56" t="s">
        <v>71</v>
      </c>
      <c r="U282" s="56" t="s">
        <v>71</v>
      </c>
      <c r="V282" s="56" t="s">
        <v>71</v>
      </c>
      <c r="W282" s="56">
        <v>1197000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>
        <v>1197000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389</v>
      </c>
      <c r="B283" s="62" t="s">
        <v>425</v>
      </c>
      <c r="C283" s="63" t="s">
        <v>775</v>
      </c>
      <c r="D283" s="56" t="s">
        <v>71</v>
      </c>
      <c r="E283" s="56" t="s">
        <v>71</v>
      </c>
      <c r="F283" s="56" t="s">
        <v>71</v>
      </c>
      <c r="G283" s="56">
        <v>2535000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 t="s">
        <v>71</v>
      </c>
      <c r="N283" s="56">
        <v>2535000</v>
      </c>
      <c r="O283" s="56" t="s">
        <v>71</v>
      </c>
      <c r="P283" s="57" t="s">
        <v>71</v>
      </c>
      <c r="Q283" s="64" t="s">
        <v>389</v>
      </c>
      <c r="R283" s="62" t="s">
        <v>425</v>
      </c>
      <c r="S283" s="63" t="s">
        <v>775</v>
      </c>
      <c r="T283" s="56" t="s">
        <v>71</v>
      </c>
      <c r="U283" s="56" t="s">
        <v>71</v>
      </c>
      <c r="V283" s="56" t="s">
        <v>71</v>
      </c>
      <c r="W283" s="56">
        <v>1197000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 t="s">
        <v>71</v>
      </c>
      <c r="AD283" s="56">
        <v>1197000</v>
      </c>
      <c r="AE283" s="56" t="s">
        <v>71</v>
      </c>
      <c r="AF283" s="57" t="s">
        <v>71</v>
      </c>
      <c r="AG283" s="15"/>
      <c r="AH283" s="8"/>
    </row>
    <row r="284" spans="1:34" ht="23.25" x14ac:dyDescent="0.25">
      <c r="A284" s="61" t="s">
        <v>521</v>
      </c>
      <c r="B284" s="62" t="s">
        <v>425</v>
      </c>
      <c r="C284" s="63" t="s">
        <v>776</v>
      </c>
      <c r="D284" s="56">
        <v>3687326</v>
      </c>
      <c r="E284" s="56" t="s">
        <v>71</v>
      </c>
      <c r="F284" s="56">
        <v>3687326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3687326</v>
      </c>
      <c r="N284" s="56" t="s">
        <v>71</v>
      </c>
      <c r="O284" s="56" t="s">
        <v>71</v>
      </c>
      <c r="P284" s="57" t="s">
        <v>71</v>
      </c>
      <c r="Q284" s="64" t="s">
        <v>521</v>
      </c>
      <c r="R284" s="62" t="s">
        <v>425</v>
      </c>
      <c r="S284" s="63" t="s">
        <v>776</v>
      </c>
      <c r="T284" s="56">
        <v>1668880</v>
      </c>
      <c r="U284" s="56" t="s">
        <v>71</v>
      </c>
      <c r="V284" s="56">
        <v>1668880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1668880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523</v>
      </c>
      <c r="B285" s="62" t="s">
        <v>425</v>
      </c>
      <c r="C285" s="63" t="s">
        <v>777</v>
      </c>
      <c r="D285" s="56">
        <v>3687326</v>
      </c>
      <c r="E285" s="56" t="s">
        <v>71</v>
      </c>
      <c r="F285" s="56">
        <v>3687326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3687326</v>
      </c>
      <c r="N285" s="56" t="s">
        <v>71</v>
      </c>
      <c r="O285" s="56" t="s">
        <v>71</v>
      </c>
      <c r="P285" s="57" t="s">
        <v>71</v>
      </c>
      <c r="Q285" s="64" t="s">
        <v>523</v>
      </c>
      <c r="R285" s="62" t="s">
        <v>425</v>
      </c>
      <c r="S285" s="63" t="s">
        <v>777</v>
      </c>
      <c r="T285" s="56">
        <v>1668880</v>
      </c>
      <c r="U285" s="56" t="s">
        <v>71</v>
      </c>
      <c r="V285" s="56">
        <v>1668880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1668880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45.75" x14ac:dyDescent="0.25">
      <c r="A286" s="61" t="s">
        <v>525</v>
      </c>
      <c r="B286" s="62" t="s">
        <v>425</v>
      </c>
      <c r="C286" s="63" t="s">
        <v>778</v>
      </c>
      <c r="D286" s="56">
        <v>3687326</v>
      </c>
      <c r="E286" s="56" t="s">
        <v>71</v>
      </c>
      <c r="F286" s="56">
        <v>3687326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3687326</v>
      </c>
      <c r="N286" s="56" t="s">
        <v>71</v>
      </c>
      <c r="O286" s="56" t="s">
        <v>71</v>
      </c>
      <c r="P286" s="57" t="s">
        <v>71</v>
      </c>
      <c r="Q286" s="64" t="s">
        <v>525</v>
      </c>
      <c r="R286" s="62" t="s">
        <v>425</v>
      </c>
      <c r="S286" s="63" t="s">
        <v>778</v>
      </c>
      <c r="T286" s="56">
        <v>1668880</v>
      </c>
      <c r="U286" s="56" t="s">
        <v>71</v>
      </c>
      <c r="V286" s="56">
        <v>1668880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1668880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779</v>
      </c>
      <c r="B287" s="62" t="s">
        <v>425</v>
      </c>
      <c r="C287" s="63" t="s">
        <v>780</v>
      </c>
      <c r="D287" s="56">
        <v>11411327</v>
      </c>
      <c r="E287" s="56" t="s">
        <v>71</v>
      </c>
      <c r="F287" s="56">
        <v>11411327</v>
      </c>
      <c r="G287" s="56">
        <v>7200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11411327</v>
      </c>
      <c r="N287" s="56" t="s">
        <v>71</v>
      </c>
      <c r="O287" s="56">
        <v>7200</v>
      </c>
      <c r="P287" s="57" t="s">
        <v>71</v>
      </c>
      <c r="Q287" s="64" t="s">
        <v>779</v>
      </c>
      <c r="R287" s="62" t="s">
        <v>425</v>
      </c>
      <c r="S287" s="63" t="s">
        <v>780</v>
      </c>
      <c r="T287" s="56">
        <v>4896233.6900000004</v>
      </c>
      <c r="U287" s="56" t="s">
        <v>71</v>
      </c>
      <c r="V287" s="56">
        <v>4896233.6900000004</v>
      </c>
      <c r="W287" s="56">
        <v>3600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4896233.6900000004</v>
      </c>
      <c r="AD287" s="56" t="s">
        <v>71</v>
      </c>
      <c r="AE287" s="56">
        <v>3600</v>
      </c>
      <c r="AF287" s="57" t="s">
        <v>71</v>
      </c>
      <c r="AG287" s="15"/>
      <c r="AH287" s="8"/>
    </row>
    <row r="288" spans="1:34" ht="45.75" x14ac:dyDescent="0.25">
      <c r="A288" s="61" t="s">
        <v>429</v>
      </c>
      <c r="B288" s="62" t="s">
        <v>425</v>
      </c>
      <c r="C288" s="63" t="s">
        <v>781</v>
      </c>
      <c r="D288" s="56">
        <v>10760695</v>
      </c>
      <c r="E288" s="56" t="s">
        <v>71</v>
      </c>
      <c r="F288" s="56">
        <v>10760695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10760695</v>
      </c>
      <c r="N288" s="56" t="s">
        <v>71</v>
      </c>
      <c r="O288" s="56" t="s">
        <v>71</v>
      </c>
      <c r="P288" s="57" t="s">
        <v>71</v>
      </c>
      <c r="Q288" s="64" t="s">
        <v>429</v>
      </c>
      <c r="R288" s="62" t="s">
        <v>425</v>
      </c>
      <c r="S288" s="63" t="s">
        <v>781</v>
      </c>
      <c r="T288" s="56">
        <v>4682219.1900000004</v>
      </c>
      <c r="U288" s="56" t="s">
        <v>71</v>
      </c>
      <c r="V288" s="56">
        <v>4682219.1900000004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4682219.1900000004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551</v>
      </c>
      <c r="B289" s="62" t="s">
        <v>425</v>
      </c>
      <c r="C289" s="63" t="s">
        <v>782</v>
      </c>
      <c r="D289" s="56">
        <v>9641956</v>
      </c>
      <c r="E289" s="56" t="s">
        <v>71</v>
      </c>
      <c r="F289" s="56">
        <v>9641956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9641956</v>
      </c>
      <c r="N289" s="56" t="s">
        <v>71</v>
      </c>
      <c r="O289" s="56" t="s">
        <v>71</v>
      </c>
      <c r="P289" s="57" t="s">
        <v>71</v>
      </c>
      <c r="Q289" s="64" t="s">
        <v>551</v>
      </c>
      <c r="R289" s="62" t="s">
        <v>425</v>
      </c>
      <c r="S289" s="63" t="s">
        <v>782</v>
      </c>
      <c r="T289" s="56">
        <v>4137533.8</v>
      </c>
      <c r="U289" s="56" t="s">
        <v>71</v>
      </c>
      <c r="V289" s="56">
        <v>4137533.8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4137533.8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553</v>
      </c>
      <c r="B290" s="62" t="s">
        <v>425</v>
      </c>
      <c r="C290" s="63" t="s">
        <v>783</v>
      </c>
      <c r="D290" s="56">
        <v>7391110</v>
      </c>
      <c r="E290" s="56" t="s">
        <v>71</v>
      </c>
      <c r="F290" s="56">
        <v>7391110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7391110</v>
      </c>
      <c r="N290" s="56" t="s">
        <v>71</v>
      </c>
      <c r="O290" s="56" t="s">
        <v>71</v>
      </c>
      <c r="P290" s="57" t="s">
        <v>71</v>
      </c>
      <c r="Q290" s="64" t="s">
        <v>553</v>
      </c>
      <c r="R290" s="62" t="s">
        <v>425</v>
      </c>
      <c r="S290" s="63" t="s">
        <v>783</v>
      </c>
      <c r="T290" s="56">
        <v>3211041.9</v>
      </c>
      <c r="U290" s="56" t="s">
        <v>71</v>
      </c>
      <c r="V290" s="56">
        <v>3211041.9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3211041.9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ht="34.5" x14ac:dyDescent="0.25">
      <c r="A291" s="61" t="s">
        <v>555</v>
      </c>
      <c r="B291" s="62" t="s">
        <v>425</v>
      </c>
      <c r="C291" s="63" t="s">
        <v>784</v>
      </c>
      <c r="D291" s="56">
        <v>2250846</v>
      </c>
      <c r="E291" s="56" t="s">
        <v>71</v>
      </c>
      <c r="F291" s="56">
        <v>2250846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2250846</v>
      </c>
      <c r="N291" s="56" t="s">
        <v>71</v>
      </c>
      <c r="O291" s="56" t="s">
        <v>71</v>
      </c>
      <c r="P291" s="57" t="s">
        <v>71</v>
      </c>
      <c r="Q291" s="64" t="s">
        <v>555</v>
      </c>
      <c r="R291" s="62" t="s">
        <v>425</v>
      </c>
      <c r="S291" s="63" t="s">
        <v>784</v>
      </c>
      <c r="T291" s="56">
        <v>926491.9</v>
      </c>
      <c r="U291" s="56" t="s">
        <v>71</v>
      </c>
      <c r="V291" s="56">
        <v>926491.9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926491.9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23.25" x14ac:dyDescent="0.25">
      <c r="A292" s="61" t="s">
        <v>431</v>
      </c>
      <c r="B292" s="62" t="s">
        <v>425</v>
      </c>
      <c r="C292" s="63" t="s">
        <v>785</v>
      </c>
      <c r="D292" s="56">
        <v>1118739</v>
      </c>
      <c r="E292" s="56" t="s">
        <v>71</v>
      </c>
      <c r="F292" s="56">
        <v>1118739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1118739</v>
      </c>
      <c r="N292" s="56" t="s">
        <v>71</v>
      </c>
      <c r="O292" s="56" t="s">
        <v>71</v>
      </c>
      <c r="P292" s="57" t="s">
        <v>71</v>
      </c>
      <c r="Q292" s="64" t="s">
        <v>431</v>
      </c>
      <c r="R292" s="62" t="s">
        <v>425</v>
      </c>
      <c r="S292" s="63" t="s">
        <v>785</v>
      </c>
      <c r="T292" s="56">
        <v>544685.39</v>
      </c>
      <c r="U292" s="56" t="s">
        <v>71</v>
      </c>
      <c r="V292" s="56">
        <v>544685.39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544685.39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433</v>
      </c>
      <c r="B293" s="62" t="s">
        <v>425</v>
      </c>
      <c r="C293" s="63" t="s">
        <v>786</v>
      </c>
      <c r="D293" s="56">
        <v>859247</v>
      </c>
      <c r="E293" s="56" t="s">
        <v>71</v>
      </c>
      <c r="F293" s="56">
        <v>859247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859247</v>
      </c>
      <c r="N293" s="56" t="s">
        <v>71</v>
      </c>
      <c r="O293" s="56" t="s">
        <v>71</v>
      </c>
      <c r="P293" s="57" t="s">
        <v>71</v>
      </c>
      <c r="Q293" s="64" t="s">
        <v>433</v>
      </c>
      <c r="R293" s="62" t="s">
        <v>425</v>
      </c>
      <c r="S293" s="63" t="s">
        <v>786</v>
      </c>
      <c r="T293" s="56">
        <v>427928.04</v>
      </c>
      <c r="U293" s="56" t="s">
        <v>71</v>
      </c>
      <c r="V293" s="56">
        <v>427928.04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427928.04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34.5" x14ac:dyDescent="0.25">
      <c r="A294" s="61" t="s">
        <v>435</v>
      </c>
      <c r="B294" s="62" t="s">
        <v>425</v>
      </c>
      <c r="C294" s="63" t="s">
        <v>787</v>
      </c>
      <c r="D294" s="56">
        <v>259492</v>
      </c>
      <c r="E294" s="56" t="s">
        <v>71</v>
      </c>
      <c r="F294" s="56">
        <v>259492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259492</v>
      </c>
      <c r="N294" s="56" t="s">
        <v>71</v>
      </c>
      <c r="O294" s="56" t="s">
        <v>71</v>
      </c>
      <c r="P294" s="57" t="s">
        <v>71</v>
      </c>
      <c r="Q294" s="64" t="s">
        <v>435</v>
      </c>
      <c r="R294" s="62" t="s">
        <v>425</v>
      </c>
      <c r="S294" s="63" t="s">
        <v>787</v>
      </c>
      <c r="T294" s="56">
        <v>116757.35</v>
      </c>
      <c r="U294" s="56" t="s">
        <v>71</v>
      </c>
      <c r="V294" s="56">
        <v>116757.35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116757.35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443</v>
      </c>
      <c r="B295" s="62" t="s">
        <v>425</v>
      </c>
      <c r="C295" s="63" t="s">
        <v>788</v>
      </c>
      <c r="D295" s="56">
        <v>631932</v>
      </c>
      <c r="E295" s="56" t="s">
        <v>71</v>
      </c>
      <c r="F295" s="56">
        <v>631932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631932</v>
      </c>
      <c r="N295" s="56" t="s">
        <v>71</v>
      </c>
      <c r="O295" s="56" t="s">
        <v>71</v>
      </c>
      <c r="P295" s="57" t="s">
        <v>71</v>
      </c>
      <c r="Q295" s="64" t="s">
        <v>443</v>
      </c>
      <c r="R295" s="62" t="s">
        <v>425</v>
      </c>
      <c r="S295" s="63" t="s">
        <v>788</v>
      </c>
      <c r="T295" s="56">
        <v>210069.67</v>
      </c>
      <c r="U295" s="56" t="s">
        <v>71</v>
      </c>
      <c r="V295" s="56">
        <v>210069.67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210069.67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ht="23.25" x14ac:dyDescent="0.25">
      <c r="A296" s="61" t="s">
        <v>445</v>
      </c>
      <c r="B296" s="62" t="s">
        <v>425</v>
      </c>
      <c r="C296" s="63" t="s">
        <v>789</v>
      </c>
      <c r="D296" s="56">
        <v>631932</v>
      </c>
      <c r="E296" s="56" t="s">
        <v>71</v>
      </c>
      <c r="F296" s="56">
        <v>631932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631932</v>
      </c>
      <c r="N296" s="56" t="s">
        <v>71</v>
      </c>
      <c r="O296" s="56" t="s">
        <v>71</v>
      </c>
      <c r="P296" s="57" t="s">
        <v>71</v>
      </c>
      <c r="Q296" s="64" t="s">
        <v>445</v>
      </c>
      <c r="R296" s="62" t="s">
        <v>425</v>
      </c>
      <c r="S296" s="63" t="s">
        <v>789</v>
      </c>
      <c r="T296" s="56">
        <v>210069.67</v>
      </c>
      <c r="U296" s="56" t="s">
        <v>71</v>
      </c>
      <c r="V296" s="56">
        <v>210069.67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210069.67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447</v>
      </c>
      <c r="B297" s="62" t="s">
        <v>425</v>
      </c>
      <c r="C297" s="63" t="s">
        <v>790</v>
      </c>
      <c r="D297" s="56">
        <v>631932</v>
      </c>
      <c r="E297" s="56" t="s">
        <v>71</v>
      </c>
      <c r="F297" s="56">
        <v>631932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631932</v>
      </c>
      <c r="N297" s="56" t="s">
        <v>71</v>
      </c>
      <c r="O297" s="56" t="s">
        <v>71</v>
      </c>
      <c r="P297" s="57" t="s">
        <v>71</v>
      </c>
      <c r="Q297" s="64" t="s">
        <v>447</v>
      </c>
      <c r="R297" s="62" t="s">
        <v>425</v>
      </c>
      <c r="S297" s="63" t="s">
        <v>790</v>
      </c>
      <c r="T297" s="56">
        <v>210069.67</v>
      </c>
      <c r="U297" s="56" t="s">
        <v>71</v>
      </c>
      <c r="V297" s="56">
        <v>210069.67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210069.67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468</v>
      </c>
      <c r="B298" s="62" t="s">
        <v>425</v>
      </c>
      <c r="C298" s="63" t="s">
        <v>791</v>
      </c>
      <c r="D298" s="56" t="s">
        <v>71</v>
      </c>
      <c r="E298" s="56" t="s">
        <v>71</v>
      </c>
      <c r="F298" s="56" t="s">
        <v>71</v>
      </c>
      <c r="G298" s="56">
        <v>7200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7200</v>
      </c>
      <c r="N298" s="56" t="s">
        <v>71</v>
      </c>
      <c r="O298" s="56" t="s">
        <v>71</v>
      </c>
      <c r="P298" s="57" t="s">
        <v>71</v>
      </c>
      <c r="Q298" s="64" t="s">
        <v>468</v>
      </c>
      <c r="R298" s="62" t="s">
        <v>425</v>
      </c>
      <c r="S298" s="63" t="s">
        <v>791</v>
      </c>
      <c r="T298" s="56" t="s">
        <v>71</v>
      </c>
      <c r="U298" s="56" t="s">
        <v>71</v>
      </c>
      <c r="V298" s="56" t="s">
        <v>71</v>
      </c>
      <c r="W298" s="56">
        <v>3600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3600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519</v>
      </c>
      <c r="B299" s="62" t="s">
        <v>425</v>
      </c>
      <c r="C299" s="63" t="s">
        <v>792</v>
      </c>
      <c r="D299" s="56" t="s">
        <v>71</v>
      </c>
      <c r="E299" s="56" t="s">
        <v>71</v>
      </c>
      <c r="F299" s="56" t="s">
        <v>71</v>
      </c>
      <c r="G299" s="56">
        <v>7200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7200</v>
      </c>
      <c r="N299" s="56" t="s">
        <v>71</v>
      </c>
      <c r="O299" s="56" t="s">
        <v>71</v>
      </c>
      <c r="P299" s="57" t="s">
        <v>71</v>
      </c>
      <c r="Q299" s="64" t="s">
        <v>519</v>
      </c>
      <c r="R299" s="62" t="s">
        <v>425</v>
      </c>
      <c r="S299" s="63" t="s">
        <v>792</v>
      </c>
      <c r="T299" s="56" t="s">
        <v>71</v>
      </c>
      <c r="U299" s="56" t="s">
        <v>71</v>
      </c>
      <c r="V299" s="56" t="s">
        <v>71</v>
      </c>
      <c r="W299" s="56">
        <v>3600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3600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521</v>
      </c>
      <c r="B300" s="62" t="s">
        <v>425</v>
      </c>
      <c r="C300" s="63" t="s">
        <v>793</v>
      </c>
      <c r="D300" s="56">
        <v>7200</v>
      </c>
      <c r="E300" s="56" t="s">
        <v>71</v>
      </c>
      <c r="F300" s="56">
        <v>7200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 t="s">
        <v>71</v>
      </c>
      <c r="N300" s="56" t="s">
        <v>71</v>
      </c>
      <c r="O300" s="56">
        <v>7200</v>
      </c>
      <c r="P300" s="57" t="s">
        <v>71</v>
      </c>
      <c r="Q300" s="64" t="s">
        <v>521</v>
      </c>
      <c r="R300" s="62" t="s">
        <v>425</v>
      </c>
      <c r="S300" s="63" t="s">
        <v>793</v>
      </c>
      <c r="T300" s="56">
        <v>3600</v>
      </c>
      <c r="U300" s="56" t="s">
        <v>71</v>
      </c>
      <c r="V300" s="56">
        <v>3600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 t="s">
        <v>71</v>
      </c>
      <c r="AD300" s="56" t="s">
        <v>71</v>
      </c>
      <c r="AE300" s="56">
        <v>3600</v>
      </c>
      <c r="AF300" s="57" t="s">
        <v>71</v>
      </c>
      <c r="AG300" s="15"/>
      <c r="AH300" s="8"/>
    </row>
    <row r="301" spans="1:34" x14ac:dyDescent="0.25">
      <c r="A301" s="61" t="s">
        <v>523</v>
      </c>
      <c r="B301" s="62" t="s">
        <v>425</v>
      </c>
      <c r="C301" s="63" t="s">
        <v>794</v>
      </c>
      <c r="D301" s="56">
        <v>7200</v>
      </c>
      <c r="E301" s="56" t="s">
        <v>71</v>
      </c>
      <c r="F301" s="56">
        <v>7200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 t="s">
        <v>71</v>
      </c>
      <c r="N301" s="56" t="s">
        <v>71</v>
      </c>
      <c r="O301" s="56">
        <v>7200</v>
      </c>
      <c r="P301" s="57" t="s">
        <v>71</v>
      </c>
      <c r="Q301" s="64" t="s">
        <v>523</v>
      </c>
      <c r="R301" s="62" t="s">
        <v>425</v>
      </c>
      <c r="S301" s="63" t="s">
        <v>794</v>
      </c>
      <c r="T301" s="56">
        <v>3600</v>
      </c>
      <c r="U301" s="56" t="s">
        <v>71</v>
      </c>
      <c r="V301" s="56">
        <v>3600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 t="s">
        <v>71</v>
      </c>
      <c r="AD301" s="56" t="s">
        <v>71</v>
      </c>
      <c r="AE301" s="56">
        <v>3600</v>
      </c>
      <c r="AF301" s="57" t="s">
        <v>71</v>
      </c>
      <c r="AG301" s="15"/>
      <c r="AH301" s="8"/>
    </row>
    <row r="302" spans="1:34" x14ac:dyDescent="0.25">
      <c r="A302" s="61" t="s">
        <v>590</v>
      </c>
      <c r="B302" s="62" t="s">
        <v>425</v>
      </c>
      <c r="C302" s="63" t="s">
        <v>795</v>
      </c>
      <c r="D302" s="56">
        <v>7200</v>
      </c>
      <c r="E302" s="56" t="s">
        <v>71</v>
      </c>
      <c r="F302" s="56">
        <v>7200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 t="s">
        <v>71</v>
      </c>
      <c r="N302" s="56" t="s">
        <v>71</v>
      </c>
      <c r="O302" s="56">
        <v>7200</v>
      </c>
      <c r="P302" s="57" t="s">
        <v>71</v>
      </c>
      <c r="Q302" s="64" t="s">
        <v>590</v>
      </c>
      <c r="R302" s="62" t="s">
        <v>425</v>
      </c>
      <c r="S302" s="63" t="s">
        <v>795</v>
      </c>
      <c r="T302" s="56">
        <v>3600</v>
      </c>
      <c r="U302" s="56" t="s">
        <v>71</v>
      </c>
      <c r="V302" s="56">
        <v>3600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 t="s">
        <v>71</v>
      </c>
      <c r="AD302" s="56" t="s">
        <v>71</v>
      </c>
      <c r="AE302" s="56">
        <v>3600</v>
      </c>
      <c r="AF302" s="57" t="s">
        <v>71</v>
      </c>
      <c r="AG302" s="15"/>
      <c r="AH302" s="8"/>
    </row>
    <row r="303" spans="1:34" x14ac:dyDescent="0.25">
      <c r="A303" s="61" t="s">
        <v>449</v>
      </c>
      <c r="B303" s="62" t="s">
        <v>425</v>
      </c>
      <c r="C303" s="63" t="s">
        <v>796</v>
      </c>
      <c r="D303" s="56">
        <v>11500</v>
      </c>
      <c r="E303" s="56" t="s">
        <v>71</v>
      </c>
      <c r="F303" s="56">
        <v>11500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11500</v>
      </c>
      <c r="N303" s="56" t="s">
        <v>71</v>
      </c>
      <c r="O303" s="56" t="s">
        <v>71</v>
      </c>
      <c r="P303" s="57" t="s">
        <v>71</v>
      </c>
      <c r="Q303" s="64" t="s">
        <v>449</v>
      </c>
      <c r="R303" s="62" t="s">
        <v>425</v>
      </c>
      <c r="S303" s="63" t="s">
        <v>796</v>
      </c>
      <c r="T303" s="56">
        <v>344.83</v>
      </c>
      <c r="U303" s="56" t="s">
        <v>71</v>
      </c>
      <c r="V303" s="56">
        <v>344.83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344.83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x14ac:dyDescent="0.25">
      <c r="A304" s="61" t="s">
        <v>451</v>
      </c>
      <c r="B304" s="62" t="s">
        <v>425</v>
      </c>
      <c r="C304" s="63" t="s">
        <v>797</v>
      </c>
      <c r="D304" s="56">
        <v>11500</v>
      </c>
      <c r="E304" s="56" t="s">
        <v>71</v>
      </c>
      <c r="F304" s="56">
        <v>11500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11500</v>
      </c>
      <c r="N304" s="56" t="s">
        <v>71</v>
      </c>
      <c r="O304" s="56" t="s">
        <v>71</v>
      </c>
      <c r="P304" s="57" t="s">
        <v>71</v>
      </c>
      <c r="Q304" s="64" t="s">
        <v>451</v>
      </c>
      <c r="R304" s="62" t="s">
        <v>425</v>
      </c>
      <c r="S304" s="63" t="s">
        <v>797</v>
      </c>
      <c r="T304" s="56">
        <v>344.83</v>
      </c>
      <c r="U304" s="56" t="s">
        <v>71</v>
      </c>
      <c r="V304" s="56">
        <v>344.83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344.83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x14ac:dyDescent="0.25">
      <c r="A305" s="61" t="s">
        <v>473</v>
      </c>
      <c r="B305" s="62" t="s">
        <v>425</v>
      </c>
      <c r="C305" s="63" t="s">
        <v>798</v>
      </c>
      <c r="D305" s="56">
        <v>100</v>
      </c>
      <c r="E305" s="56" t="s">
        <v>71</v>
      </c>
      <c r="F305" s="56">
        <v>100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100</v>
      </c>
      <c r="N305" s="56" t="s">
        <v>71</v>
      </c>
      <c r="O305" s="56" t="s">
        <v>71</v>
      </c>
      <c r="P305" s="57" t="s">
        <v>71</v>
      </c>
      <c r="Q305" s="64" t="s">
        <v>473</v>
      </c>
      <c r="R305" s="62" t="s">
        <v>425</v>
      </c>
      <c r="S305" s="63" t="s">
        <v>798</v>
      </c>
      <c r="T305" s="56" t="s">
        <v>71</v>
      </c>
      <c r="U305" s="56" t="s">
        <v>71</v>
      </c>
      <c r="V305" s="56" t="s">
        <v>71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 t="s">
        <v>71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453</v>
      </c>
      <c r="B306" s="62" t="s">
        <v>425</v>
      </c>
      <c r="C306" s="63" t="s">
        <v>799</v>
      </c>
      <c r="D306" s="56">
        <v>1000</v>
      </c>
      <c r="E306" s="56" t="s">
        <v>71</v>
      </c>
      <c r="F306" s="56">
        <v>1000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1000</v>
      </c>
      <c r="N306" s="56" t="s">
        <v>71</v>
      </c>
      <c r="O306" s="56" t="s">
        <v>71</v>
      </c>
      <c r="P306" s="57" t="s">
        <v>71</v>
      </c>
      <c r="Q306" s="64" t="s">
        <v>453</v>
      </c>
      <c r="R306" s="62" t="s">
        <v>425</v>
      </c>
      <c r="S306" s="63" t="s">
        <v>799</v>
      </c>
      <c r="T306" s="56">
        <v>201</v>
      </c>
      <c r="U306" s="56" t="s">
        <v>71</v>
      </c>
      <c r="V306" s="56">
        <v>201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201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455</v>
      </c>
      <c r="B307" s="62" t="s">
        <v>425</v>
      </c>
      <c r="C307" s="63" t="s">
        <v>800</v>
      </c>
      <c r="D307" s="56">
        <v>10400</v>
      </c>
      <c r="E307" s="56" t="s">
        <v>71</v>
      </c>
      <c r="F307" s="56">
        <v>10400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10400</v>
      </c>
      <c r="N307" s="56" t="s">
        <v>71</v>
      </c>
      <c r="O307" s="56" t="s">
        <v>71</v>
      </c>
      <c r="P307" s="57" t="s">
        <v>71</v>
      </c>
      <c r="Q307" s="64" t="s">
        <v>455</v>
      </c>
      <c r="R307" s="62" t="s">
        <v>425</v>
      </c>
      <c r="S307" s="63" t="s">
        <v>800</v>
      </c>
      <c r="T307" s="56">
        <v>143.83000000000001</v>
      </c>
      <c r="U307" s="56" t="s">
        <v>71</v>
      </c>
      <c r="V307" s="56">
        <v>143.83000000000001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143.83000000000001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801</v>
      </c>
      <c r="B308" s="62" t="s">
        <v>425</v>
      </c>
      <c r="C308" s="63" t="s">
        <v>802</v>
      </c>
      <c r="D308" s="56">
        <v>44953408.539999999</v>
      </c>
      <c r="E308" s="56" t="s">
        <v>71</v>
      </c>
      <c r="F308" s="56">
        <v>44953408.539999999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43950890.770000003</v>
      </c>
      <c r="N308" s="56">
        <v>70603</v>
      </c>
      <c r="O308" s="56">
        <v>931914.77</v>
      </c>
      <c r="P308" s="57" t="s">
        <v>71</v>
      </c>
      <c r="Q308" s="64" t="s">
        <v>801</v>
      </c>
      <c r="R308" s="62" t="s">
        <v>425</v>
      </c>
      <c r="S308" s="63" t="s">
        <v>802</v>
      </c>
      <c r="T308" s="56">
        <v>18395345.390000001</v>
      </c>
      <c r="U308" s="56" t="s">
        <v>71</v>
      </c>
      <c r="V308" s="56">
        <v>18395345.390000001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18005398.73</v>
      </c>
      <c r="AD308" s="56">
        <v>44301.54</v>
      </c>
      <c r="AE308" s="56">
        <v>345645.12</v>
      </c>
      <c r="AF308" s="57" t="s">
        <v>71</v>
      </c>
      <c r="AG308" s="15"/>
      <c r="AH308" s="8"/>
    </row>
    <row r="309" spans="1:34" x14ac:dyDescent="0.25">
      <c r="A309" s="61" t="s">
        <v>803</v>
      </c>
      <c r="B309" s="62" t="s">
        <v>425</v>
      </c>
      <c r="C309" s="63" t="s">
        <v>804</v>
      </c>
      <c r="D309" s="56">
        <v>4151787.77</v>
      </c>
      <c r="E309" s="56" t="s">
        <v>71</v>
      </c>
      <c r="F309" s="56">
        <v>4151787.77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3172270</v>
      </c>
      <c r="N309" s="56">
        <v>52603</v>
      </c>
      <c r="O309" s="56">
        <v>926914.77</v>
      </c>
      <c r="P309" s="57" t="s">
        <v>71</v>
      </c>
      <c r="Q309" s="64" t="s">
        <v>803</v>
      </c>
      <c r="R309" s="62" t="s">
        <v>425</v>
      </c>
      <c r="S309" s="63" t="s">
        <v>804</v>
      </c>
      <c r="T309" s="56">
        <v>1963294.61</v>
      </c>
      <c r="U309" s="56" t="s">
        <v>71</v>
      </c>
      <c r="V309" s="56">
        <v>1963294.61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1596347.95</v>
      </c>
      <c r="AD309" s="56">
        <v>26301.54</v>
      </c>
      <c r="AE309" s="56">
        <v>340645.12</v>
      </c>
      <c r="AF309" s="57" t="s">
        <v>71</v>
      </c>
      <c r="AG309" s="15"/>
      <c r="AH309" s="8"/>
    </row>
    <row r="310" spans="1:34" x14ac:dyDescent="0.25">
      <c r="A310" s="61" t="s">
        <v>727</v>
      </c>
      <c r="B310" s="62" t="s">
        <v>425</v>
      </c>
      <c r="C310" s="63" t="s">
        <v>805</v>
      </c>
      <c r="D310" s="56">
        <v>4151787.77</v>
      </c>
      <c r="E310" s="56" t="s">
        <v>71</v>
      </c>
      <c r="F310" s="56">
        <v>4151787.77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3172270</v>
      </c>
      <c r="N310" s="56">
        <v>52603</v>
      </c>
      <c r="O310" s="56">
        <v>926914.77</v>
      </c>
      <c r="P310" s="57" t="s">
        <v>71</v>
      </c>
      <c r="Q310" s="64" t="s">
        <v>727</v>
      </c>
      <c r="R310" s="62" t="s">
        <v>425</v>
      </c>
      <c r="S310" s="63" t="s">
        <v>805</v>
      </c>
      <c r="T310" s="56">
        <v>1963294.61</v>
      </c>
      <c r="U310" s="56" t="s">
        <v>71</v>
      </c>
      <c r="V310" s="56">
        <v>1963294.61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1596347.95</v>
      </c>
      <c r="AD310" s="56">
        <v>26301.54</v>
      </c>
      <c r="AE310" s="56">
        <v>340645.12</v>
      </c>
      <c r="AF310" s="57" t="s">
        <v>71</v>
      </c>
      <c r="AG310" s="15"/>
      <c r="AH310" s="8"/>
    </row>
    <row r="311" spans="1:34" ht="23.25" x14ac:dyDescent="0.25">
      <c r="A311" s="61" t="s">
        <v>806</v>
      </c>
      <c r="B311" s="62" t="s">
        <v>425</v>
      </c>
      <c r="C311" s="63" t="s">
        <v>807</v>
      </c>
      <c r="D311" s="56">
        <v>4151787.77</v>
      </c>
      <c r="E311" s="56" t="s">
        <v>71</v>
      </c>
      <c r="F311" s="56">
        <v>4151787.77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3172270</v>
      </c>
      <c r="N311" s="56">
        <v>52603</v>
      </c>
      <c r="O311" s="56">
        <v>926914.77</v>
      </c>
      <c r="P311" s="57" t="s">
        <v>71</v>
      </c>
      <c r="Q311" s="64" t="s">
        <v>806</v>
      </c>
      <c r="R311" s="62" t="s">
        <v>425</v>
      </c>
      <c r="S311" s="63" t="s">
        <v>807</v>
      </c>
      <c r="T311" s="56">
        <v>1963294.61</v>
      </c>
      <c r="U311" s="56" t="s">
        <v>71</v>
      </c>
      <c r="V311" s="56">
        <v>1963294.61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1596347.95</v>
      </c>
      <c r="AD311" s="56">
        <v>26301.54</v>
      </c>
      <c r="AE311" s="56">
        <v>340645.12</v>
      </c>
      <c r="AF311" s="57" t="s">
        <v>71</v>
      </c>
      <c r="AG311" s="15"/>
      <c r="AH311" s="8"/>
    </row>
    <row r="312" spans="1:34" ht="23.25" x14ac:dyDescent="0.25">
      <c r="A312" s="61" t="s">
        <v>808</v>
      </c>
      <c r="B312" s="62" t="s">
        <v>425</v>
      </c>
      <c r="C312" s="63" t="s">
        <v>809</v>
      </c>
      <c r="D312" s="56">
        <v>4151787.77</v>
      </c>
      <c r="E312" s="56" t="s">
        <v>71</v>
      </c>
      <c r="F312" s="56">
        <v>4151787.77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3172270</v>
      </c>
      <c r="N312" s="56">
        <v>52603</v>
      </c>
      <c r="O312" s="56">
        <v>926914.77</v>
      </c>
      <c r="P312" s="57" t="s">
        <v>71</v>
      </c>
      <c r="Q312" s="64" t="s">
        <v>808</v>
      </c>
      <c r="R312" s="62" t="s">
        <v>425</v>
      </c>
      <c r="S312" s="63" t="s">
        <v>809</v>
      </c>
      <c r="T312" s="56">
        <v>1963294.61</v>
      </c>
      <c r="U312" s="56" t="s">
        <v>71</v>
      </c>
      <c r="V312" s="56">
        <v>1963294.61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1596347.95</v>
      </c>
      <c r="AD312" s="56">
        <v>26301.54</v>
      </c>
      <c r="AE312" s="56">
        <v>340645.12</v>
      </c>
      <c r="AF312" s="57" t="s">
        <v>71</v>
      </c>
      <c r="AG312" s="15"/>
      <c r="AH312" s="8"/>
    </row>
    <row r="313" spans="1:34" x14ac:dyDescent="0.25">
      <c r="A313" s="61" t="s">
        <v>810</v>
      </c>
      <c r="B313" s="62" t="s">
        <v>425</v>
      </c>
      <c r="C313" s="63" t="s">
        <v>811</v>
      </c>
      <c r="D313" s="56">
        <v>27000</v>
      </c>
      <c r="E313" s="56" t="s">
        <v>71</v>
      </c>
      <c r="F313" s="56">
        <v>27000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27000</v>
      </c>
      <c r="N313" s="56" t="s">
        <v>71</v>
      </c>
      <c r="O313" s="56" t="s">
        <v>71</v>
      </c>
      <c r="P313" s="57" t="s">
        <v>71</v>
      </c>
      <c r="Q313" s="64" t="s">
        <v>810</v>
      </c>
      <c r="R313" s="62" t="s">
        <v>425</v>
      </c>
      <c r="S313" s="63" t="s">
        <v>811</v>
      </c>
      <c r="T313" s="56">
        <v>5900</v>
      </c>
      <c r="U313" s="56" t="s">
        <v>71</v>
      </c>
      <c r="V313" s="56">
        <v>5900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5900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727</v>
      </c>
      <c r="B314" s="62" t="s">
        <v>425</v>
      </c>
      <c r="C314" s="63" t="s">
        <v>812</v>
      </c>
      <c r="D314" s="56">
        <v>27000</v>
      </c>
      <c r="E314" s="56" t="s">
        <v>71</v>
      </c>
      <c r="F314" s="56">
        <v>27000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27000</v>
      </c>
      <c r="N314" s="56" t="s">
        <v>71</v>
      </c>
      <c r="O314" s="56" t="s">
        <v>71</v>
      </c>
      <c r="P314" s="57" t="s">
        <v>71</v>
      </c>
      <c r="Q314" s="64" t="s">
        <v>727</v>
      </c>
      <c r="R314" s="62" t="s">
        <v>425</v>
      </c>
      <c r="S314" s="63" t="s">
        <v>812</v>
      </c>
      <c r="T314" s="56">
        <v>5900</v>
      </c>
      <c r="U314" s="56" t="s">
        <v>71</v>
      </c>
      <c r="V314" s="56">
        <v>5900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5900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23.25" x14ac:dyDescent="0.25">
      <c r="A315" s="61" t="s">
        <v>806</v>
      </c>
      <c r="B315" s="62" t="s">
        <v>425</v>
      </c>
      <c r="C315" s="63" t="s">
        <v>813</v>
      </c>
      <c r="D315" s="56">
        <v>27000</v>
      </c>
      <c r="E315" s="56" t="s">
        <v>71</v>
      </c>
      <c r="F315" s="56">
        <v>27000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27000</v>
      </c>
      <c r="N315" s="56" t="s">
        <v>71</v>
      </c>
      <c r="O315" s="56" t="s">
        <v>71</v>
      </c>
      <c r="P315" s="57" t="s">
        <v>71</v>
      </c>
      <c r="Q315" s="64" t="s">
        <v>806</v>
      </c>
      <c r="R315" s="62" t="s">
        <v>425</v>
      </c>
      <c r="S315" s="63" t="s">
        <v>813</v>
      </c>
      <c r="T315" s="56">
        <v>5900</v>
      </c>
      <c r="U315" s="56" t="s">
        <v>71</v>
      </c>
      <c r="V315" s="56">
        <v>5900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5900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ht="23.25" x14ac:dyDescent="0.25">
      <c r="A316" s="61" t="s">
        <v>814</v>
      </c>
      <c r="B316" s="62" t="s">
        <v>425</v>
      </c>
      <c r="C316" s="63" t="s">
        <v>815</v>
      </c>
      <c r="D316" s="56">
        <v>27000</v>
      </c>
      <c r="E316" s="56" t="s">
        <v>71</v>
      </c>
      <c r="F316" s="56">
        <v>27000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27000</v>
      </c>
      <c r="N316" s="56" t="s">
        <v>71</v>
      </c>
      <c r="O316" s="56" t="s">
        <v>71</v>
      </c>
      <c r="P316" s="57" t="s">
        <v>71</v>
      </c>
      <c r="Q316" s="64" t="s">
        <v>814</v>
      </c>
      <c r="R316" s="62" t="s">
        <v>425</v>
      </c>
      <c r="S316" s="63" t="s">
        <v>815</v>
      </c>
      <c r="T316" s="56">
        <v>5900</v>
      </c>
      <c r="U316" s="56" t="s">
        <v>71</v>
      </c>
      <c r="V316" s="56">
        <v>5900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5900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816</v>
      </c>
      <c r="B317" s="62" t="s">
        <v>425</v>
      </c>
      <c r="C317" s="63" t="s">
        <v>817</v>
      </c>
      <c r="D317" s="56">
        <v>38863827.770000003</v>
      </c>
      <c r="E317" s="56" t="s">
        <v>71</v>
      </c>
      <c r="F317" s="56">
        <v>38863827.770000003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38863827.770000003</v>
      </c>
      <c r="N317" s="56" t="s">
        <v>71</v>
      </c>
      <c r="O317" s="56" t="s">
        <v>71</v>
      </c>
      <c r="P317" s="57" t="s">
        <v>71</v>
      </c>
      <c r="Q317" s="64" t="s">
        <v>816</v>
      </c>
      <c r="R317" s="62" t="s">
        <v>425</v>
      </c>
      <c r="S317" s="63" t="s">
        <v>817</v>
      </c>
      <c r="T317" s="56">
        <v>15623925.630000001</v>
      </c>
      <c r="U317" s="56" t="s">
        <v>71</v>
      </c>
      <c r="V317" s="56">
        <v>15623925.630000001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15623925.630000001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727</v>
      </c>
      <c r="B318" s="62" t="s">
        <v>425</v>
      </c>
      <c r="C318" s="63" t="s">
        <v>818</v>
      </c>
      <c r="D318" s="56">
        <v>31535139.77</v>
      </c>
      <c r="E318" s="56" t="s">
        <v>71</v>
      </c>
      <c r="F318" s="56">
        <v>31535139.77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31535139.77</v>
      </c>
      <c r="N318" s="56" t="s">
        <v>71</v>
      </c>
      <c r="O318" s="56" t="s">
        <v>71</v>
      </c>
      <c r="P318" s="57" t="s">
        <v>71</v>
      </c>
      <c r="Q318" s="64" t="s">
        <v>727</v>
      </c>
      <c r="R318" s="62" t="s">
        <v>425</v>
      </c>
      <c r="S318" s="63" t="s">
        <v>818</v>
      </c>
      <c r="T318" s="56">
        <v>13889439.630000001</v>
      </c>
      <c r="U318" s="56" t="s">
        <v>71</v>
      </c>
      <c r="V318" s="56">
        <v>13889439.630000001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13889439.630000001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819</v>
      </c>
      <c r="B319" s="62" t="s">
        <v>425</v>
      </c>
      <c r="C319" s="63" t="s">
        <v>820</v>
      </c>
      <c r="D319" s="56">
        <v>18916612.449999999</v>
      </c>
      <c r="E319" s="56" t="s">
        <v>71</v>
      </c>
      <c r="F319" s="56">
        <v>18916612.449999999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18916612.449999999</v>
      </c>
      <c r="N319" s="56" t="s">
        <v>71</v>
      </c>
      <c r="O319" s="56" t="s">
        <v>71</v>
      </c>
      <c r="P319" s="57" t="s">
        <v>71</v>
      </c>
      <c r="Q319" s="64" t="s">
        <v>819</v>
      </c>
      <c r="R319" s="62" t="s">
        <v>425</v>
      </c>
      <c r="S319" s="63" t="s">
        <v>820</v>
      </c>
      <c r="T319" s="56">
        <v>8235782.1399999997</v>
      </c>
      <c r="U319" s="56" t="s">
        <v>71</v>
      </c>
      <c r="V319" s="56">
        <v>8235782.1399999997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8235782.1399999997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23.25" x14ac:dyDescent="0.25">
      <c r="A320" s="61" t="s">
        <v>821</v>
      </c>
      <c r="B320" s="62" t="s">
        <v>425</v>
      </c>
      <c r="C320" s="63" t="s">
        <v>822</v>
      </c>
      <c r="D320" s="56">
        <v>18916612.449999999</v>
      </c>
      <c r="E320" s="56" t="s">
        <v>71</v>
      </c>
      <c r="F320" s="56">
        <v>18916612.449999999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18916612.449999999</v>
      </c>
      <c r="N320" s="56" t="s">
        <v>71</v>
      </c>
      <c r="O320" s="56" t="s">
        <v>71</v>
      </c>
      <c r="P320" s="57" t="s">
        <v>71</v>
      </c>
      <c r="Q320" s="64" t="s">
        <v>821</v>
      </c>
      <c r="R320" s="62" t="s">
        <v>425</v>
      </c>
      <c r="S320" s="63" t="s">
        <v>822</v>
      </c>
      <c r="T320" s="56">
        <v>8235782.1399999997</v>
      </c>
      <c r="U320" s="56" t="s">
        <v>71</v>
      </c>
      <c r="V320" s="56">
        <v>8235782.1399999997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8235782.1399999997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ht="23.25" x14ac:dyDescent="0.25">
      <c r="A321" s="61" t="s">
        <v>806</v>
      </c>
      <c r="B321" s="62" t="s">
        <v>425</v>
      </c>
      <c r="C321" s="63" t="s">
        <v>823</v>
      </c>
      <c r="D321" s="56">
        <v>12618527.32</v>
      </c>
      <c r="E321" s="56" t="s">
        <v>71</v>
      </c>
      <c r="F321" s="56">
        <v>12618527.32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12618527.32</v>
      </c>
      <c r="N321" s="56" t="s">
        <v>71</v>
      </c>
      <c r="O321" s="56" t="s">
        <v>71</v>
      </c>
      <c r="P321" s="57" t="s">
        <v>71</v>
      </c>
      <c r="Q321" s="64" t="s">
        <v>806</v>
      </c>
      <c r="R321" s="62" t="s">
        <v>425</v>
      </c>
      <c r="S321" s="63" t="s">
        <v>823</v>
      </c>
      <c r="T321" s="56">
        <v>5653657.4900000002</v>
      </c>
      <c r="U321" s="56" t="s">
        <v>71</v>
      </c>
      <c r="V321" s="56">
        <v>5653657.4900000002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5653657.4900000002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ht="23.25" x14ac:dyDescent="0.25">
      <c r="A322" s="61" t="s">
        <v>808</v>
      </c>
      <c r="B322" s="62" t="s">
        <v>425</v>
      </c>
      <c r="C322" s="63" t="s">
        <v>824</v>
      </c>
      <c r="D322" s="56">
        <v>2234922.7200000002</v>
      </c>
      <c r="E322" s="56" t="s">
        <v>71</v>
      </c>
      <c r="F322" s="56">
        <v>2234922.7200000002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2234922.7200000002</v>
      </c>
      <c r="N322" s="56" t="s">
        <v>71</v>
      </c>
      <c r="O322" s="56" t="s">
        <v>71</v>
      </c>
      <c r="P322" s="57" t="s">
        <v>71</v>
      </c>
      <c r="Q322" s="64" t="s">
        <v>808</v>
      </c>
      <c r="R322" s="62" t="s">
        <v>425</v>
      </c>
      <c r="S322" s="63" t="s">
        <v>824</v>
      </c>
      <c r="T322" s="56">
        <v>1468396.61</v>
      </c>
      <c r="U322" s="56" t="s">
        <v>71</v>
      </c>
      <c r="V322" s="56">
        <v>1468396.61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1468396.61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ht="23.25" x14ac:dyDescent="0.25">
      <c r="A323" s="61" t="s">
        <v>814</v>
      </c>
      <c r="B323" s="62" t="s">
        <v>425</v>
      </c>
      <c r="C323" s="63" t="s">
        <v>825</v>
      </c>
      <c r="D323" s="56">
        <v>10383604.6</v>
      </c>
      <c r="E323" s="56" t="s">
        <v>71</v>
      </c>
      <c r="F323" s="56">
        <v>10383604.6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10383604.6</v>
      </c>
      <c r="N323" s="56" t="s">
        <v>71</v>
      </c>
      <c r="O323" s="56" t="s">
        <v>71</v>
      </c>
      <c r="P323" s="57" t="s">
        <v>71</v>
      </c>
      <c r="Q323" s="64" t="s">
        <v>814</v>
      </c>
      <c r="R323" s="62" t="s">
        <v>425</v>
      </c>
      <c r="S323" s="63" t="s">
        <v>825</v>
      </c>
      <c r="T323" s="56">
        <v>4185260.88</v>
      </c>
      <c r="U323" s="56" t="s">
        <v>71</v>
      </c>
      <c r="V323" s="56">
        <v>4185260.88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4185260.88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ht="23.25" x14ac:dyDescent="0.25">
      <c r="A324" s="61" t="s">
        <v>653</v>
      </c>
      <c r="B324" s="62" t="s">
        <v>425</v>
      </c>
      <c r="C324" s="63" t="s">
        <v>826</v>
      </c>
      <c r="D324" s="56">
        <v>4014384</v>
      </c>
      <c r="E324" s="56" t="s">
        <v>71</v>
      </c>
      <c r="F324" s="56">
        <v>4014384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4014384</v>
      </c>
      <c r="N324" s="56" t="s">
        <v>71</v>
      </c>
      <c r="O324" s="56" t="s">
        <v>71</v>
      </c>
      <c r="P324" s="57" t="s">
        <v>71</v>
      </c>
      <c r="Q324" s="64" t="s">
        <v>653</v>
      </c>
      <c r="R324" s="62" t="s">
        <v>425</v>
      </c>
      <c r="S324" s="63" t="s">
        <v>826</v>
      </c>
      <c r="T324" s="56" t="s">
        <v>71</v>
      </c>
      <c r="U324" s="56" t="s">
        <v>71</v>
      </c>
      <c r="V324" s="56" t="s">
        <v>71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655</v>
      </c>
      <c r="B325" s="62" t="s">
        <v>425</v>
      </c>
      <c r="C325" s="63" t="s">
        <v>827</v>
      </c>
      <c r="D325" s="56">
        <v>4014384</v>
      </c>
      <c r="E325" s="56" t="s">
        <v>71</v>
      </c>
      <c r="F325" s="56">
        <v>4014384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4014384</v>
      </c>
      <c r="N325" s="56" t="s">
        <v>71</v>
      </c>
      <c r="O325" s="56" t="s">
        <v>71</v>
      </c>
      <c r="P325" s="57" t="s">
        <v>71</v>
      </c>
      <c r="Q325" s="64" t="s">
        <v>655</v>
      </c>
      <c r="R325" s="62" t="s">
        <v>425</v>
      </c>
      <c r="S325" s="63" t="s">
        <v>827</v>
      </c>
      <c r="T325" s="56" t="s">
        <v>71</v>
      </c>
      <c r="U325" s="56" t="s">
        <v>71</v>
      </c>
      <c r="V325" s="56" t="s">
        <v>71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 t="s">
        <v>71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ht="34.5" x14ac:dyDescent="0.25">
      <c r="A326" s="61" t="s">
        <v>709</v>
      </c>
      <c r="B326" s="62" t="s">
        <v>425</v>
      </c>
      <c r="C326" s="63" t="s">
        <v>828</v>
      </c>
      <c r="D326" s="56">
        <v>4014384</v>
      </c>
      <c r="E326" s="56" t="s">
        <v>71</v>
      </c>
      <c r="F326" s="56">
        <v>4014384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4014384</v>
      </c>
      <c r="N326" s="56" t="s">
        <v>71</v>
      </c>
      <c r="O326" s="56" t="s">
        <v>71</v>
      </c>
      <c r="P326" s="57" t="s">
        <v>71</v>
      </c>
      <c r="Q326" s="64" t="s">
        <v>709</v>
      </c>
      <c r="R326" s="62" t="s">
        <v>425</v>
      </c>
      <c r="S326" s="63" t="s">
        <v>828</v>
      </c>
      <c r="T326" s="56" t="s">
        <v>71</v>
      </c>
      <c r="U326" s="56" t="s">
        <v>71</v>
      </c>
      <c r="V326" s="56" t="s">
        <v>71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 t="s">
        <v>71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521</v>
      </c>
      <c r="B327" s="62" t="s">
        <v>425</v>
      </c>
      <c r="C327" s="63" t="s">
        <v>829</v>
      </c>
      <c r="D327" s="56">
        <v>3314304</v>
      </c>
      <c r="E327" s="56" t="s">
        <v>71</v>
      </c>
      <c r="F327" s="56">
        <v>3314304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3314304</v>
      </c>
      <c r="N327" s="56" t="s">
        <v>71</v>
      </c>
      <c r="O327" s="56" t="s">
        <v>71</v>
      </c>
      <c r="P327" s="57" t="s">
        <v>71</v>
      </c>
      <c r="Q327" s="64" t="s">
        <v>521</v>
      </c>
      <c r="R327" s="62" t="s">
        <v>425</v>
      </c>
      <c r="S327" s="63" t="s">
        <v>829</v>
      </c>
      <c r="T327" s="56">
        <v>1734486</v>
      </c>
      <c r="U327" s="56" t="s">
        <v>71</v>
      </c>
      <c r="V327" s="56">
        <v>1734486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1734486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523</v>
      </c>
      <c r="B328" s="62" t="s">
        <v>425</v>
      </c>
      <c r="C328" s="63" t="s">
        <v>830</v>
      </c>
      <c r="D328" s="56">
        <v>3314304</v>
      </c>
      <c r="E328" s="56" t="s">
        <v>71</v>
      </c>
      <c r="F328" s="56">
        <v>3314304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3314304</v>
      </c>
      <c r="N328" s="56" t="s">
        <v>71</v>
      </c>
      <c r="O328" s="56" t="s">
        <v>71</v>
      </c>
      <c r="P328" s="57" t="s">
        <v>71</v>
      </c>
      <c r="Q328" s="64" t="s">
        <v>523</v>
      </c>
      <c r="R328" s="62" t="s">
        <v>425</v>
      </c>
      <c r="S328" s="63" t="s">
        <v>830</v>
      </c>
      <c r="T328" s="56">
        <v>1734486</v>
      </c>
      <c r="U328" s="56" t="s">
        <v>71</v>
      </c>
      <c r="V328" s="56">
        <v>1734486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1734486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590</v>
      </c>
      <c r="B329" s="62" t="s">
        <v>425</v>
      </c>
      <c r="C329" s="63" t="s">
        <v>831</v>
      </c>
      <c r="D329" s="56">
        <v>3314304</v>
      </c>
      <c r="E329" s="56" t="s">
        <v>71</v>
      </c>
      <c r="F329" s="56">
        <v>3314304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3314304</v>
      </c>
      <c r="N329" s="56" t="s">
        <v>71</v>
      </c>
      <c r="O329" s="56" t="s">
        <v>71</v>
      </c>
      <c r="P329" s="57" t="s">
        <v>71</v>
      </c>
      <c r="Q329" s="64" t="s">
        <v>590</v>
      </c>
      <c r="R329" s="62" t="s">
        <v>425</v>
      </c>
      <c r="S329" s="63" t="s">
        <v>831</v>
      </c>
      <c r="T329" s="56">
        <v>1734486</v>
      </c>
      <c r="U329" s="56" t="s">
        <v>71</v>
      </c>
      <c r="V329" s="56">
        <v>1734486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1734486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832</v>
      </c>
      <c r="B330" s="62" t="s">
        <v>425</v>
      </c>
      <c r="C330" s="63" t="s">
        <v>833</v>
      </c>
      <c r="D330" s="56">
        <v>1910793</v>
      </c>
      <c r="E330" s="56" t="s">
        <v>71</v>
      </c>
      <c r="F330" s="56">
        <v>1910793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1887793</v>
      </c>
      <c r="N330" s="56">
        <v>18000</v>
      </c>
      <c r="O330" s="56">
        <v>5000</v>
      </c>
      <c r="P330" s="57" t="s">
        <v>71</v>
      </c>
      <c r="Q330" s="64" t="s">
        <v>832</v>
      </c>
      <c r="R330" s="62" t="s">
        <v>425</v>
      </c>
      <c r="S330" s="63" t="s">
        <v>833</v>
      </c>
      <c r="T330" s="56">
        <v>802225.15</v>
      </c>
      <c r="U330" s="56" t="s">
        <v>71</v>
      </c>
      <c r="V330" s="56">
        <v>802225.15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779225.15</v>
      </c>
      <c r="AD330" s="56">
        <v>18000</v>
      </c>
      <c r="AE330" s="56">
        <v>5000</v>
      </c>
      <c r="AF330" s="57" t="s">
        <v>71</v>
      </c>
      <c r="AG330" s="15"/>
      <c r="AH330" s="8"/>
    </row>
    <row r="331" spans="1:34" ht="45.75" x14ac:dyDescent="0.25">
      <c r="A331" s="61" t="s">
        <v>429</v>
      </c>
      <c r="B331" s="62" t="s">
        <v>425</v>
      </c>
      <c r="C331" s="63" t="s">
        <v>834</v>
      </c>
      <c r="D331" s="56">
        <v>1768680</v>
      </c>
      <c r="E331" s="56" t="s">
        <v>71</v>
      </c>
      <c r="F331" s="56">
        <v>1768680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1768680</v>
      </c>
      <c r="N331" s="56" t="s">
        <v>71</v>
      </c>
      <c r="O331" s="56" t="s">
        <v>71</v>
      </c>
      <c r="P331" s="57" t="s">
        <v>71</v>
      </c>
      <c r="Q331" s="64" t="s">
        <v>429</v>
      </c>
      <c r="R331" s="62" t="s">
        <v>425</v>
      </c>
      <c r="S331" s="63" t="s">
        <v>834</v>
      </c>
      <c r="T331" s="56">
        <v>746692.65</v>
      </c>
      <c r="U331" s="56" t="s">
        <v>71</v>
      </c>
      <c r="V331" s="56">
        <v>746692.65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746692.65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ht="23.25" x14ac:dyDescent="0.25">
      <c r="A332" s="61" t="s">
        <v>431</v>
      </c>
      <c r="B332" s="62" t="s">
        <v>425</v>
      </c>
      <c r="C332" s="63" t="s">
        <v>835</v>
      </c>
      <c r="D332" s="56">
        <v>1768680</v>
      </c>
      <c r="E332" s="56" t="s">
        <v>71</v>
      </c>
      <c r="F332" s="56">
        <v>1768680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1768680</v>
      </c>
      <c r="N332" s="56" t="s">
        <v>71</v>
      </c>
      <c r="O332" s="56" t="s">
        <v>71</v>
      </c>
      <c r="P332" s="57" t="s">
        <v>71</v>
      </c>
      <c r="Q332" s="64" t="s">
        <v>431</v>
      </c>
      <c r="R332" s="62" t="s">
        <v>425</v>
      </c>
      <c r="S332" s="63" t="s">
        <v>835</v>
      </c>
      <c r="T332" s="56">
        <v>746692.65</v>
      </c>
      <c r="U332" s="56" t="s">
        <v>71</v>
      </c>
      <c r="V332" s="56">
        <v>746692.65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746692.65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433</v>
      </c>
      <c r="B333" s="62" t="s">
        <v>425</v>
      </c>
      <c r="C333" s="63" t="s">
        <v>836</v>
      </c>
      <c r="D333" s="56">
        <v>1360754</v>
      </c>
      <c r="E333" s="56" t="s">
        <v>71</v>
      </c>
      <c r="F333" s="56">
        <v>1360754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1360754</v>
      </c>
      <c r="N333" s="56" t="s">
        <v>71</v>
      </c>
      <c r="O333" s="56" t="s">
        <v>71</v>
      </c>
      <c r="P333" s="57" t="s">
        <v>71</v>
      </c>
      <c r="Q333" s="64" t="s">
        <v>433</v>
      </c>
      <c r="R333" s="62" t="s">
        <v>425</v>
      </c>
      <c r="S333" s="63" t="s">
        <v>836</v>
      </c>
      <c r="T333" s="56">
        <v>602211.92000000004</v>
      </c>
      <c r="U333" s="56" t="s">
        <v>71</v>
      </c>
      <c r="V333" s="56">
        <v>602211.92000000004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602211.92000000004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ht="34.5" x14ac:dyDescent="0.25">
      <c r="A334" s="61" t="s">
        <v>435</v>
      </c>
      <c r="B334" s="62" t="s">
        <v>425</v>
      </c>
      <c r="C334" s="63" t="s">
        <v>837</v>
      </c>
      <c r="D334" s="56">
        <v>407926</v>
      </c>
      <c r="E334" s="56" t="s">
        <v>71</v>
      </c>
      <c r="F334" s="56">
        <v>407926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407926</v>
      </c>
      <c r="N334" s="56" t="s">
        <v>71</v>
      </c>
      <c r="O334" s="56" t="s">
        <v>71</v>
      </c>
      <c r="P334" s="57" t="s">
        <v>71</v>
      </c>
      <c r="Q334" s="64" t="s">
        <v>435</v>
      </c>
      <c r="R334" s="62" t="s">
        <v>425</v>
      </c>
      <c r="S334" s="63" t="s">
        <v>837</v>
      </c>
      <c r="T334" s="56">
        <v>144480.73000000001</v>
      </c>
      <c r="U334" s="56" t="s">
        <v>71</v>
      </c>
      <c r="V334" s="56">
        <v>144480.73000000001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144480.73000000001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23.25" x14ac:dyDescent="0.25">
      <c r="A335" s="61" t="s">
        <v>443</v>
      </c>
      <c r="B335" s="62" t="s">
        <v>425</v>
      </c>
      <c r="C335" s="63" t="s">
        <v>838</v>
      </c>
      <c r="D335" s="56">
        <v>79113</v>
      </c>
      <c r="E335" s="56" t="s">
        <v>71</v>
      </c>
      <c r="F335" s="56">
        <v>79113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79113</v>
      </c>
      <c r="N335" s="56" t="s">
        <v>71</v>
      </c>
      <c r="O335" s="56" t="s">
        <v>71</v>
      </c>
      <c r="P335" s="57" t="s">
        <v>71</v>
      </c>
      <c r="Q335" s="64" t="s">
        <v>443</v>
      </c>
      <c r="R335" s="62" t="s">
        <v>425</v>
      </c>
      <c r="S335" s="63" t="s">
        <v>838</v>
      </c>
      <c r="T335" s="56">
        <v>2532.5</v>
      </c>
      <c r="U335" s="56" t="s">
        <v>71</v>
      </c>
      <c r="V335" s="56">
        <v>2532.5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2532.5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23.25" x14ac:dyDescent="0.25">
      <c r="A336" s="61" t="s">
        <v>445</v>
      </c>
      <c r="B336" s="62" t="s">
        <v>425</v>
      </c>
      <c r="C336" s="63" t="s">
        <v>839</v>
      </c>
      <c r="D336" s="56">
        <v>79113</v>
      </c>
      <c r="E336" s="56" t="s">
        <v>71</v>
      </c>
      <c r="F336" s="56">
        <v>79113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79113</v>
      </c>
      <c r="N336" s="56" t="s">
        <v>71</v>
      </c>
      <c r="O336" s="56" t="s">
        <v>71</v>
      </c>
      <c r="P336" s="57" t="s">
        <v>71</v>
      </c>
      <c r="Q336" s="64" t="s">
        <v>445</v>
      </c>
      <c r="R336" s="62" t="s">
        <v>425</v>
      </c>
      <c r="S336" s="63" t="s">
        <v>839</v>
      </c>
      <c r="T336" s="56">
        <v>2532.5</v>
      </c>
      <c r="U336" s="56" t="s">
        <v>71</v>
      </c>
      <c r="V336" s="56">
        <v>2532.5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2532.5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447</v>
      </c>
      <c r="B337" s="62" t="s">
        <v>425</v>
      </c>
      <c r="C337" s="63" t="s">
        <v>840</v>
      </c>
      <c r="D337" s="56">
        <v>79113</v>
      </c>
      <c r="E337" s="56" t="s">
        <v>71</v>
      </c>
      <c r="F337" s="56">
        <v>79113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79113</v>
      </c>
      <c r="N337" s="56" t="s">
        <v>71</v>
      </c>
      <c r="O337" s="56" t="s">
        <v>71</v>
      </c>
      <c r="P337" s="57" t="s">
        <v>71</v>
      </c>
      <c r="Q337" s="64" t="s">
        <v>447</v>
      </c>
      <c r="R337" s="62" t="s">
        <v>425</v>
      </c>
      <c r="S337" s="63" t="s">
        <v>840</v>
      </c>
      <c r="T337" s="56">
        <v>2532.5</v>
      </c>
      <c r="U337" s="56" t="s">
        <v>71</v>
      </c>
      <c r="V337" s="56">
        <v>2532.5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2532.5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x14ac:dyDescent="0.25">
      <c r="A338" s="61" t="s">
        <v>727</v>
      </c>
      <c r="B338" s="62" t="s">
        <v>425</v>
      </c>
      <c r="C338" s="63" t="s">
        <v>841</v>
      </c>
      <c r="D338" s="56">
        <v>63000</v>
      </c>
      <c r="E338" s="56" t="s">
        <v>71</v>
      </c>
      <c r="F338" s="56">
        <v>63000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40000</v>
      </c>
      <c r="N338" s="56">
        <v>18000</v>
      </c>
      <c r="O338" s="56">
        <v>5000</v>
      </c>
      <c r="P338" s="57" t="s">
        <v>71</v>
      </c>
      <c r="Q338" s="64" t="s">
        <v>727</v>
      </c>
      <c r="R338" s="62" t="s">
        <v>425</v>
      </c>
      <c r="S338" s="63" t="s">
        <v>841</v>
      </c>
      <c r="T338" s="56">
        <v>53000</v>
      </c>
      <c r="U338" s="56" t="s">
        <v>71</v>
      </c>
      <c r="V338" s="56">
        <v>53000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30000</v>
      </c>
      <c r="AD338" s="56">
        <v>18000</v>
      </c>
      <c r="AE338" s="56">
        <v>5000</v>
      </c>
      <c r="AF338" s="57" t="s">
        <v>71</v>
      </c>
      <c r="AG338" s="15"/>
      <c r="AH338" s="8"/>
    </row>
    <row r="339" spans="1:34" x14ac:dyDescent="0.25">
      <c r="A339" s="61" t="s">
        <v>729</v>
      </c>
      <c r="B339" s="62" t="s">
        <v>425</v>
      </c>
      <c r="C339" s="63" t="s">
        <v>842</v>
      </c>
      <c r="D339" s="56">
        <v>63000</v>
      </c>
      <c r="E339" s="56" t="s">
        <v>71</v>
      </c>
      <c r="F339" s="56">
        <v>63000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40000</v>
      </c>
      <c r="N339" s="56">
        <v>18000</v>
      </c>
      <c r="O339" s="56">
        <v>5000</v>
      </c>
      <c r="P339" s="57" t="s">
        <v>71</v>
      </c>
      <c r="Q339" s="64" t="s">
        <v>729</v>
      </c>
      <c r="R339" s="62" t="s">
        <v>425</v>
      </c>
      <c r="S339" s="63" t="s">
        <v>842</v>
      </c>
      <c r="T339" s="56">
        <v>53000</v>
      </c>
      <c r="U339" s="56" t="s">
        <v>71</v>
      </c>
      <c r="V339" s="56">
        <v>53000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30000</v>
      </c>
      <c r="AD339" s="56">
        <v>18000</v>
      </c>
      <c r="AE339" s="56">
        <v>5000</v>
      </c>
      <c r="AF339" s="57" t="s">
        <v>71</v>
      </c>
      <c r="AG339" s="15"/>
      <c r="AH339" s="8"/>
    </row>
    <row r="340" spans="1:34" x14ac:dyDescent="0.25">
      <c r="A340" s="61" t="s">
        <v>843</v>
      </c>
      <c r="B340" s="62" t="s">
        <v>425</v>
      </c>
      <c r="C340" s="63" t="s">
        <v>844</v>
      </c>
      <c r="D340" s="56">
        <v>300000</v>
      </c>
      <c r="E340" s="56" t="s">
        <v>71</v>
      </c>
      <c r="F340" s="56">
        <v>300000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300000</v>
      </c>
      <c r="N340" s="56" t="s">
        <v>71</v>
      </c>
      <c r="O340" s="56" t="s">
        <v>71</v>
      </c>
      <c r="P340" s="57" t="s">
        <v>71</v>
      </c>
      <c r="Q340" s="64" t="s">
        <v>843</v>
      </c>
      <c r="R340" s="62" t="s">
        <v>425</v>
      </c>
      <c r="S340" s="63" t="s">
        <v>844</v>
      </c>
      <c r="T340" s="56">
        <v>148163.07</v>
      </c>
      <c r="U340" s="56" t="s">
        <v>71</v>
      </c>
      <c r="V340" s="56">
        <v>148163.07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148163.07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845</v>
      </c>
      <c r="B341" s="62" t="s">
        <v>425</v>
      </c>
      <c r="C341" s="63" t="s">
        <v>846</v>
      </c>
      <c r="D341" s="56">
        <v>300000</v>
      </c>
      <c r="E341" s="56" t="s">
        <v>71</v>
      </c>
      <c r="F341" s="56">
        <v>300000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300000</v>
      </c>
      <c r="N341" s="56" t="s">
        <v>71</v>
      </c>
      <c r="O341" s="56" t="s">
        <v>71</v>
      </c>
      <c r="P341" s="57" t="s">
        <v>71</v>
      </c>
      <c r="Q341" s="64" t="s">
        <v>845</v>
      </c>
      <c r="R341" s="62" t="s">
        <v>425</v>
      </c>
      <c r="S341" s="63" t="s">
        <v>846</v>
      </c>
      <c r="T341" s="56">
        <v>148163.07</v>
      </c>
      <c r="U341" s="56" t="s">
        <v>71</v>
      </c>
      <c r="V341" s="56">
        <v>148163.07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148163.07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ht="45.75" x14ac:dyDescent="0.25">
      <c r="A342" s="61" t="s">
        <v>429</v>
      </c>
      <c r="B342" s="62" t="s">
        <v>425</v>
      </c>
      <c r="C342" s="63" t="s">
        <v>847</v>
      </c>
      <c r="D342" s="56">
        <v>176000</v>
      </c>
      <c r="E342" s="56" t="s">
        <v>71</v>
      </c>
      <c r="F342" s="56">
        <v>176000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176000</v>
      </c>
      <c r="N342" s="56" t="s">
        <v>71</v>
      </c>
      <c r="O342" s="56" t="s">
        <v>71</v>
      </c>
      <c r="P342" s="57" t="s">
        <v>71</v>
      </c>
      <c r="Q342" s="64" t="s">
        <v>429</v>
      </c>
      <c r="R342" s="62" t="s">
        <v>425</v>
      </c>
      <c r="S342" s="63" t="s">
        <v>847</v>
      </c>
      <c r="T342" s="56">
        <v>84000</v>
      </c>
      <c r="U342" s="56" t="s">
        <v>71</v>
      </c>
      <c r="V342" s="56">
        <v>84000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84000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23.25" x14ac:dyDescent="0.25">
      <c r="A343" s="61" t="s">
        <v>431</v>
      </c>
      <c r="B343" s="62" t="s">
        <v>425</v>
      </c>
      <c r="C343" s="63" t="s">
        <v>848</v>
      </c>
      <c r="D343" s="56">
        <v>176000</v>
      </c>
      <c r="E343" s="56" t="s">
        <v>71</v>
      </c>
      <c r="F343" s="56">
        <v>176000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176000</v>
      </c>
      <c r="N343" s="56" t="s">
        <v>71</v>
      </c>
      <c r="O343" s="56" t="s">
        <v>71</v>
      </c>
      <c r="P343" s="57" t="s">
        <v>71</v>
      </c>
      <c r="Q343" s="64" t="s">
        <v>431</v>
      </c>
      <c r="R343" s="62" t="s">
        <v>425</v>
      </c>
      <c r="S343" s="63" t="s">
        <v>848</v>
      </c>
      <c r="T343" s="56">
        <v>84000</v>
      </c>
      <c r="U343" s="56" t="s">
        <v>71</v>
      </c>
      <c r="V343" s="56">
        <v>84000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84000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ht="45.75" x14ac:dyDescent="0.25">
      <c r="A344" s="61" t="s">
        <v>722</v>
      </c>
      <c r="B344" s="62" t="s">
        <v>425</v>
      </c>
      <c r="C344" s="63" t="s">
        <v>849</v>
      </c>
      <c r="D344" s="56">
        <v>176000</v>
      </c>
      <c r="E344" s="56" t="s">
        <v>71</v>
      </c>
      <c r="F344" s="56">
        <v>176000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176000</v>
      </c>
      <c r="N344" s="56" t="s">
        <v>71</v>
      </c>
      <c r="O344" s="56" t="s">
        <v>71</v>
      </c>
      <c r="P344" s="57" t="s">
        <v>71</v>
      </c>
      <c r="Q344" s="64" t="s">
        <v>722</v>
      </c>
      <c r="R344" s="62" t="s">
        <v>425</v>
      </c>
      <c r="S344" s="63" t="s">
        <v>849</v>
      </c>
      <c r="T344" s="56">
        <v>84000</v>
      </c>
      <c r="U344" s="56" t="s">
        <v>71</v>
      </c>
      <c r="V344" s="56">
        <v>84000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84000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ht="23.25" x14ac:dyDescent="0.25">
      <c r="A345" s="61" t="s">
        <v>443</v>
      </c>
      <c r="B345" s="62" t="s">
        <v>425</v>
      </c>
      <c r="C345" s="63" t="s">
        <v>850</v>
      </c>
      <c r="D345" s="56">
        <v>124000</v>
      </c>
      <c r="E345" s="56" t="s">
        <v>71</v>
      </c>
      <c r="F345" s="56">
        <v>124000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124000</v>
      </c>
      <c r="N345" s="56" t="s">
        <v>71</v>
      </c>
      <c r="O345" s="56" t="s">
        <v>71</v>
      </c>
      <c r="P345" s="57" t="s">
        <v>71</v>
      </c>
      <c r="Q345" s="64" t="s">
        <v>443</v>
      </c>
      <c r="R345" s="62" t="s">
        <v>425</v>
      </c>
      <c r="S345" s="63" t="s">
        <v>850</v>
      </c>
      <c r="T345" s="56">
        <v>64163.07</v>
      </c>
      <c r="U345" s="56" t="s">
        <v>71</v>
      </c>
      <c r="V345" s="56">
        <v>64163.07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64163.07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ht="23.25" x14ac:dyDescent="0.25">
      <c r="A346" s="61" t="s">
        <v>445</v>
      </c>
      <c r="B346" s="62" t="s">
        <v>425</v>
      </c>
      <c r="C346" s="63" t="s">
        <v>851</v>
      </c>
      <c r="D346" s="56">
        <v>124000</v>
      </c>
      <c r="E346" s="56" t="s">
        <v>71</v>
      </c>
      <c r="F346" s="56">
        <v>124000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124000</v>
      </c>
      <c r="N346" s="56" t="s">
        <v>71</v>
      </c>
      <c r="O346" s="56" t="s">
        <v>71</v>
      </c>
      <c r="P346" s="57" t="s">
        <v>71</v>
      </c>
      <c r="Q346" s="64" t="s">
        <v>445</v>
      </c>
      <c r="R346" s="62" t="s">
        <v>425</v>
      </c>
      <c r="S346" s="63" t="s">
        <v>851</v>
      </c>
      <c r="T346" s="56">
        <v>64163.07</v>
      </c>
      <c r="U346" s="56" t="s">
        <v>71</v>
      </c>
      <c r="V346" s="56">
        <v>64163.07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64163.07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x14ac:dyDescent="0.25">
      <c r="A347" s="61" t="s">
        <v>447</v>
      </c>
      <c r="B347" s="62" t="s">
        <v>425</v>
      </c>
      <c r="C347" s="63" t="s">
        <v>852</v>
      </c>
      <c r="D347" s="56">
        <v>124000</v>
      </c>
      <c r="E347" s="56" t="s">
        <v>71</v>
      </c>
      <c r="F347" s="56">
        <v>124000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124000</v>
      </c>
      <c r="N347" s="56" t="s">
        <v>71</v>
      </c>
      <c r="O347" s="56" t="s">
        <v>71</v>
      </c>
      <c r="P347" s="57" t="s">
        <v>71</v>
      </c>
      <c r="Q347" s="64" t="s">
        <v>447</v>
      </c>
      <c r="R347" s="62" t="s">
        <v>425</v>
      </c>
      <c r="S347" s="63" t="s">
        <v>852</v>
      </c>
      <c r="T347" s="56">
        <v>64163.07</v>
      </c>
      <c r="U347" s="56" t="s">
        <v>71</v>
      </c>
      <c r="V347" s="56">
        <v>64163.07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64163.07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ht="34.5" x14ac:dyDescent="0.25">
      <c r="A348" s="61" t="s">
        <v>853</v>
      </c>
      <c r="B348" s="62" t="s">
        <v>425</v>
      </c>
      <c r="C348" s="63" t="s">
        <v>854</v>
      </c>
      <c r="D348" s="56">
        <v>1000000</v>
      </c>
      <c r="E348" s="56" t="s">
        <v>71</v>
      </c>
      <c r="F348" s="56">
        <v>1000000</v>
      </c>
      <c r="G348" s="56">
        <v>11107700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12107700</v>
      </c>
      <c r="N348" s="56" t="s">
        <v>71</v>
      </c>
      <c r="O348" s="56" t="s">
        <v>71</v>
      </c>
      <c r="P348" s="57" t="s">
        <v>71</v>
      </c>
      <c r="Q348" s="64" t="s">
        <v>853</v>
      </c>
      <c r="R348" s="62" t="s">
        <v>425</v>
      </c>
      <c r="S348" s="63" t="s">
        <v>854</v>
      </c>
      <c r="T348" s="56" t="s">
        <v>71</v>
      </c>
      <c r="U348" s="56" t="s">
        <v>71</v>
      </c>
      <c r="V348" s="56" t="s">
        <v>71</v>
      </c>
      <c r="W348" s="56">
        <v>5942652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5942652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ht="23.25" x14ac:dyDescent="0.25">
      <c r="A349" s="61" t="s">
        <v>855</v>
      </c>
      <c r="B349" s="62" t="s">
        <v>425</v>
      </c>
      <c r="C349" s="63" t="s">
        <v>856</v>
      </c>
      <c r="D349" s="56" t="s">
        <v>71</v>
      </c>
      <c r="E349" s="56" t="s">
        <v>71</v>
      </c>
      <c r="F349" s="56" t="s">
        <v>71</v>
      </c>
      <c r="G349" s="56">
        <v>1539000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1539000</v>
      </c>
      <c r="N349" s="56" t="s">
        <v>71</v>
      </c>
      <c r="O349" s="56" t="s">
        <v>71</v>
      </c>
      <c r="P349" s="57" t="s">
        <v>71</v>
      </c>
      <c r="Q349" s="64" t="s">
        <v>855</v>
      </c>
      <c r="R349" s="62" t="s">
        <v>425</v>
      </c>
      <c r="S349" s="63" t="s">
        <v>856</v>
      </c>
      <c r="T349" s="56" t="s">
        <v>71</v>
      </c>
      <c r="U349" s="56" t="s">
        <v>71</v>
      </c>
      <c r="V349" s="56" t="s">
        <v>71</v>
      </c>
      <c r="W349" s="56">
        <v>769500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769500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x14ac:dyDescent="0.25">
      <c r="A350" s="61" t="s">
        <v>468</v>
      </c>
      <c r="B350" s="62" t="s">
        <v>425</v>
      </c>
      <c r="C350" s="63" t="s">
        <v>857</v>
      </c>
      <c r="D350" s="56" t="s">
        <v>71</v>
      </c>
      <c r="E350" s="56" t="s">
        <v>71</v>
      </c>
      <c r="F350" s="56" t="s">
        <v>71</v>
      </c>
      <c r="G350" s="56">
        <v>1539000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1539000</v>
      </c>
      <c r="N350" s="56" t="s">
        <v>71</v>
      </c>
      <c r="O350" s="56" t="s">
        <v>71</v>
      </c>
      <c r="P350" s="57" t="s">
        <v>71</v>
      </c>
      <c r="Q350" s="64" t="s">
        <v>468</v>
      </c>
      <c r="R350" s="62" t="s">
        <v>425</v>
      </c>
      <c r="S350" s="63" t="s">
        <v>857</v>
      </c>
      <c r="T350" s="56" t="s">
        <v>71</v>
      </c>
      <c r="U350" s="56" t="s">
        <v>71</v>
      </c>
      <c r="V350" s="56" t="s">
        <v>71</v>
      </c>
      <c r="W350" s="56">
        <v>769500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769500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x14ac:dyDescent="0.25">
      <c r="A351" s="61" t="s">
        <v>858</v>
      </c>
      <c r="B351" s="62" t="s">
        <v>425</v>
      </c>
      <c r="C351" s="63" t="s">
        <v>859</v>
      </c>
      <c r="D351" s="56" t="s">
        <v>71</v>
      </c>
      <c r="E351" s="56" t="s">
        <v>71</v>
      </c>
      <c r="F351" s="56" t="s">
        <v>71</v>
      </c>
      <c r="G351" s="56">
        <v>1539000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1539000</v>
      </c>
      <c r="N351" s="56" t="s">
        <v>71</v>
      </c>
      <c r="O351" s="56" t="s">
        <v>71</v>
      </c>
      <c r="P351" s="57" t="s">
        <v>71</v>
      </c>
      <c r="Q351" s="64" t="s">
        <v>858</v>
      </c>
      <c r="R351" s="62" t="s">
        <v>425</v>
      </c>
      <c r="S351" s="63" t="s">
        <v>859</v>
      </c>
      <c r="T351" s="56" t="s">
        <v>71</v>
      </c>
      <c r="U351" s="56" t="s">
        <v>71</v>
      </c>
      <c r="V351" s="56" t="s">
        <v>71</v>
      </c>
      <c r="W351" s="56">
        <v>769500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769500</v>
      </c>
      <c r="AD351" s="56" t="s">
        <v>71</v>
      </c>
      <c r="AE351" s="56" t="s">
        <v>71</v>
      </c>
      <c r="AF351" s="57" t="s">
        <v>71</v>
      </c>
      <c r="AG351" s="15"/>
      <c r="AH351" s="8"/>
    </row>
    <row r="352" spans="1:34" x14ac:dyDescent="0.25">
      <c r="A352" s="61" t="s">
        <v>293</v>
      </c>
      <c r="B352" s="62" t="s">
        <v>425</v>
      </c>
      <c r="C352" s="63" t="s">
        <v>860</v>
      </c>
      <c r="D352" s="56" t="s">
        <v>71</v>
      </c>
      <c r="E352" s="56" t="s">
        <v>71</v>
      </c>
      <c r="F352" s="56" t="s">
        <v>71</v>
      </c>
      <c r="G352" s="56">
        <v>1539000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1539000</v>
      </c>
      <c r="N352" s="56" t="s">
        <v>71</v>
      </c>
      <c r="O352" s="56" t="s">
        <v>71</v>
      </c>
      <c r="P352" s="57" t="s">
        <v>71</v>
      </c>
      <c r="Q352" s="64" t="s">
        <v>293</v>
      </c>
      <c r="R352" s="62" t="s">
        <v>425</v>
      </c>
      <c r="S352" s="63" t="s">
        <v>860</v>
      </c>
      <c r="T352" s="56" t="s">
        <v>71</v>
      </c>
      <c r="U352" s="56" t="s">
        <v>71</v>
      </c>
      <c r="V352" s="56" t="s">
        <v>71</v>
      </c>
      <c r="W352" s="56">
        <v>769500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769500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x14ac:dyDescent="0.25">
      <c r="A353" s="61" t="s">
        <v>861</v>
      </c>
      <c r="B353" s="62" t="s">
        <v>425</v>
      </c>
      <c r="C353" s="63" t="s">
        <v>862</v>
      </c>
      <c r="D353" s="56">
        <v>1000000</v>
      </c>
      <c r="E353" s="56" t="s">
        <v>71</v>
      </c>
      <c r="F353" s="56">
        <v>1000000</v>
      </c>
      <c r="G353" s="56">
        <v>9568700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10568700</v>
      </c>
      <c r="N353" s="56" t="s">
        <v>71</v>
      </c>
      <c r="O353" s="56" t="s">
        <v>71</v>
      </c>
      <c r="P353" s="57" t="s">
        <v>71</v>
      </c>
      <c r="Q353" s="64" t="s">
        <v>861</v>
      </c>
      <c r="R353" s="62" t="s">
        <v>425</v>
      </c>
      <c r="S353" s="63" t="s">
        <v>862</v>
      </c>
      <c r="T353" s="56" t="s">
        <v>71</v>
      </c>
      <c r="U353" s="56" t="s">
        <v>71</v>
      </c>
      <c r="V353" s="56" t="s">
        <v>71</v>
      </c>
      <c r="W353" s="56">
        <v>5173152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>
        <v>5173152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x14ac:dyDescent="0.25">
      <c r="A354" s="61" t="s">
        <v>468</v>
      </c>
      <c r="B354" s="62" t="s">
        <v>425</v>
      </c>
      <c r="C354" s="63" t="s">
        <v>863</v>
      </c>
      <c r="D354" s="56">
        <v>1000000</v>
      </c>
      <c r="E354" s="56" t="s">
        <v>71</v>
      </c>
      <c r="F354" s="56">
        <v>1000000</v>
      </c>
      <c r="G354" s="56">
        <v>9568700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10568700</v>
      </c>
      <c r="N354" s="56" t="s">
        <v>71</v>
      </c>
      <c r="O354" s="56" t="s">
        <v>71</v>
      </c>
      <c r="P354" s="57" t="s">
        <v>71</v>
      </c>
      <c r="Q354" s="64" t="s">
        <v>468</v>
      </c>
      <c r="R354" s="62" t="s">
        <v>425</v>
      </c>
      <c r="S354" s="63" t="s">
        <v>863</v>
      </c>
      <c r="T354" s="56" t="s">
        <v>71</v>
      </c>
      <c r="U354" s="56" t="s">
        <v>71</v>
      </c>
      <c r="V354" s="56" t="s">
        <v>71</v>
      </c>
      <c r="W354" s="56">
        <v>5173152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5173152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x14ac:dyDescent="0.25">
      <c r="A355" s="61" t="s">
        <v>858</v>
      </c>
      <c r="B355" s="62" t="s">
        <v>425</v>
      </c>
      <c r="C355" s="63" t="s">
        <v>864</v>
      </c>
      <c r="D355" s="56">
        <v>1000000</v>
      </c>
      <c r="E355" s="56" t="s">
        <v>71</v>
      </c>
      <c r="F355" s="56">
        <v>1000000</v>
      </c>
      <c r="G355" s="56">
        <v>9568700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10568700</v>
      </c>
      <c r="N355" s="56" t="s">
        <v>71</v>
      </c>
      <c r="O355" s="56" t="s">
        <v>71</v>
      </c>
      <c r="P355" s="57" t="s">
        <v>71</v>
      </c>
      <c r="Q355" s="64" t="s">
        <v>858</v>
      </c>
      <c r="R355" s="62" t="s">
        <v>425</v>
      </c>
      <c r="S355" s="63" t="s">
        <v>864</v>
      </c>
      <c r="T355" s="56" t="s">
        <v>71</v>
      </c>
      <c r="U355" s="56" t="s">
        <v>71</v>
      </c>
      <c r="V355" s="56" t="s">
        <v>71</v>
      </c>
      <c r="W355" s="56">
        <v>5173152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5173152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x14ac:dyDescent="0.25">
      <c r="A356" s="61" t="s">
        <v>861</v>
      </c>
      <c r="B356" s="62" t="s">
        <v>425</v>
      </c>
      <c r="C356" s="63" t="s">
        <v>865</v>
      </c>
      <c r="D356" s="56">
        <v>1000000</v>
      </c>
      <c r="E356" s="56" t="s">
        <v>71</v>
      </c>
      <c r="F356" s="56">
        <v>1000000</v>
      </c>
      <c r="G356" s="56">
        <v>9568700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10568700</v>
      </c>
      <c r="N356" s="56" t="s">
        <v>71</v>
      </c>
      <c r="O356" s="56" t="s">
        <v>71</v>
      </c>
      <c r="P356" s="57" t="s">
        <v>71</v>
      </c>
      <c r="Q356" s="64" t="s">
        <v>861</v>
      </c>
      <c r="R356" s="62" t="s">
        <v>425</v>
      </c>
      <c r="S356" s="63" t="s">
        <v>865</v>
      </c>
      <c r="T356" s="56" t="s">
        <v>71</v>
      </c>
      <c r="U356" s="56" t="s">
        <v>71</v>
      </c>
      <c r="V356" s="56" t="s">
        <v>71</v>
      </c>
      <c r="W356" s="56">
        <v>5173152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5173152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ht="12.95" customHeight="1" x14ac:dyDescent="0.25">
      <c r="A357" s="65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5"/>
      <c r="R357" s="66"/>
      <c r="S357" s="66"/>
      <c r="T357" s="66"/>
      <c r="U357" s="66"/>
      <c r="V357" s="66"/>
      <c r="W357" s="66"/>
      <c r="X357" s="66"/>
      <c r="Y357" s="66"/>
      <c r="Z357" s="66"/>
      <c r="AA357" s="66"/>
      <c r="AB357" s="66"/>
      <c r="AC357" s="66"/>
      <c r="AD357" s="66"/>
      <c r="AE357" s="66"/>
      <c r="AF357" s="66"/>
      <c r="AG357" s="6"/>
      <c r="AH357" s="8"/>
    </row>
    <row r="358" spans="1:34" ht="54.75" customHeight="1" x14ac:dyDescent="0.25">
      <c r="A358" s="67" t="s">
        <v>866</v>
      </c>
      <c r="B358" s="68">
        <v>450</v>
      </c>
      <c r="C358" s="69" t="s">
        <v>70</v>
      </c>
      <c r="D358" s="70">
        <v>-49577914.039999999</v>
      </c>
      <c r="E358" s="70" t="s">
        <v>71</v>
      </c>
      <c r="F358" s="70">
        <v>-49577914.039999999</v>
      </c>
      <c r="G358" s="70" t="s">
        <v>71</v>
      </c>
      <c r="H358" s="70" t="s">
        <v>71</v>
      </c>
      <c r="I358" s="70" t="s">
        <v>71</v>
      </c>
      <c r="J358" s="70" t="s">
        <v>71</v>
      </c>
      <c r="K358" s="70" t="s">
        <v>71</v>
      </c>
      <c r="L358" s="70" t="s">
        <v>71</v>
      </c>
      <c r="M358" s="70">
        <v>-21131467.77</v>
      </c>
      <c r="N358" s="70">
        <v>-20425753.57</v>
      </c>
      <c r="O358" s="70">
        <v>-8020692.7000000002</v>
      </c>
      <c r="P358" s="71" t="s">
        <v>71</v>
      </c>
      <c r="Q358" s="72" t="s">
        <v>866</v>
      </c>
      <c r="R358" s="68">
        <v>450</v>
      </c>
      <c r="S358" s="69" t="s">
        <v>70</v>
      </c>
      <c r="T358" s="70">
        <v>-11387429.060000001</v>
      </c>
      <c r="U358" s="70" t="s">
        <v>71</v>
      </c>
      <c r="V358" s="70">
        <v>-11387429.060000001</v>
      </c>
      <c r="W358" s="70" t="s">
        <v>71</v>
      </c>
      <c r="X358" s="70" t="s">
        <v>71</v>
      </c>
      <c r="Y358" s="70" t="s">
        <v>71</v>
      </c>
      <c r="Z358" s="70" t="s">
        <v>71</v>
      </c>
      <c r="AA358" s="70" t="s">
        <v>71</v>
      </c>
      <c r="AB358" s="70" t="s">
        <v>71</v>
      </c>
      <c r="AC358" s="70">
        <v>-6270310.0999999996</v>
      </c>
      <c r="AD358" s="70">
        <v>-3204806.11</v>
      </c>
      <c r="AE358" s="70">
        <v>-1912312.85</v>
      </c>
      <c r="AF358" s="71" t="s">
        <v>71</v>
      </c>
      <c r="AG358" s="15"/>
      <c r="AH358" s="8"/>
    </row>
    <row r="359" spans="1:34" ht="12.95" customHeight="1" x14ac:dyDescent="0.25">
      <c r="A359" s="6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4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6"/>
      <c r="AH359" s="8"/>
    </row>
    <row r="360" spans="1:34" hidden="1" x14ac:dyDescent="0.25">
      <c r="A360" s="18"/>
      <c r="B360" s="18"/>
      <c r="C360" s="18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6" t="s">
        <v>416</v>
      </c>
      <c r="AH360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15748031496062992" bottom="0.39370078740157483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zoomScale="60" zoomScaleNormal="100" workbookViewId="0">
      <selection activeCell="D15" sqref="D15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67" t="s">
        <v>867</v>
      </c>
      <c r="B2" s="168"/>
      <c r="C2" s="16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47" t="s">
        <v>868</v>
      </c>
      <c r="W2" s="14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9" t="s">
        <v>22</v>
      </c>
      <c r="B4" s="139" t="s">
        <v>19</v>
      </c>
      <c r="C4" s="139" t="s">
        <v>869</v>
      </c>
      <c r="D4" s="139" t="s">
        <v>21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39" t="s">
        <v>22</v>
      </c>
      <c r="R4" s="139" t="s">
        <v>19</v>
      </c>
      <c r="S4" s="139" t="s">
        <v>869</v>
      </c>
      <c r="T4" s="139" t="s">
        <v>23</v>
      </c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1"/>
      <c r="AH4" s="8"/>
    </row>
    <row r="5" spans="1:34" ht="138" customHeight="1" x14ac:dyDescent="0.25">
      <c r="A5" s="140"/>
      <c r="B5" s="140"/>
      <c r="C5" s="140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0"/>
      <c r="R5" s="140"/>
      <c r="S5" s="140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x14ac:dyDescent="0.25">
      <c r="A7" s="54" t="s">
        <v>870</v>
      </c>
      <c r="B7" s="29" t="s">
        <v>871</v>
      </c>
      <c r="C7" s="30" t="s">
        <v>70</v>
      </c>
      <c r="D7" s="31">
        <v>49577914.039999999</v>
      </c>
      <c r="E7" s="31" t="s">
        <v>71</v>
      </c>
      <c r="F7" s="31">
        <v>49577914.039999999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21131467.77</v>
      </c>
      <c r="N7" s="31">
        <v>20425753.57</v>
      </c>
      <c r="O7" s="31">
        <v>8020692.7000000002</v>
      </c>
      <c r="P7" s="32" t="s">
        <v>71</v>
      </c>
      <c r="Q7" s="58" t="s">
        <v>870</v>
      </c>
      <c r="R7" s="29" t="s">
        <v>871</v>
      </c>
      <c r="S7" s="30" t="s">
        <v>70</v>
      </c>
      <c r="T7" s="31">
        <v>11387429.060000001</v>
      </c>
      <c r="U7" s="31" t="s">
        <v>71</v>
      </c>
      <c r="V7" s="31">
        <v>11387429.060000001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6270310.0999999996</v>
      </c>
      <c r="AD7" s="31">
        <v>3204806.11</v>
      </c>
      <c r="AE7" s="31">
        <v>1912312.85</v>
      </c>
      <c r="AF7" s="32" t="s">
        <v>71</v>
      </c>
      <c r="AG7" s="15"/>
      <c r="AH7" s="8"/>
    </row>
    <row r="8" spans="1:34" x14ac:dyDescent="0.25">
      <c r="A8" s="78" t="s">
        <v>872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872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x14ac:dyDescent="0.25">
      <c r="A9" s="82" t="s">
        <v>873</v>
      </c>
      <c r="B9" s="83" t="s">
        <v>874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873</v>
      </c>
      <c r="R9" s="83" t="s">
        <v>874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875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875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x14ac:dyDescent="0.25">
      <c r="A11" s="82" t="s">
        <v>876</v>
      </c>
      <c r="B11" s="83" t="s">
        <v>877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876</v>
      </c>
      <c r="R11" s="83" t="s">
        <v>877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875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875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x14ac:dyDescent="0.25">
      <c r="A13" s="82" t="s">
        <v>878</v>
      </c>
      <c r="B13" s="83" t="s">
        <v>879</v>
      </c>
      <c r="C13" s="63" t="s">
        <v>70</v>
      </c>
      <c r="D13" s="56">
        <v>49577914.039999999</v>
      </c>
      <c r="E13" s="56" t="s">
        <v>71</v>
      </c>
      <c r="F13" s="56">
        <v>49577914.039999999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21131467.77</v>
      </c>
      <c r="N13" s="56">
        <v>20425753.57</v>
      </c>
      <c r="O13" s="56">
        <v>8020692.7000000002</v>
      </c>
      <c r="P13" s="57" t="s">
        <v>71</v>
      </c>
      <c r="Q13" s="84" t="s">
        <v>878</v>
      </c>
      <c r="R13" s="83" t="s">
        <v>879</v>
      </c>
      <c r="S13" s="63" t="s">
        <v>70</v>
      </c>
      <c r="T13" s="56">
        <v>11387429.060000001</v>
      </c>
      <c r="U13" s="56" t="s">
        <v>71</v>
      </c>
      <c r="V13" s="56">
        <v>11387429.060000001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6270310.0999999996</v>
      </c>
      <c r="AD13" s="56">
        <v>3204806.11</v>
      </c>
      <c r="AE13" s="56">
        <v>1912312.85</v>
      </c>
      <c r="AF13" s="57" t="s">
        <v>71</v>
      </c>
      <c r="AG13" s="15"/>
      <c r="AH13" s="8"/>
    </row>
    <row r="14" spans="1:34" ht="12" customHeight="1" x14ac:dyDescent="0.25">
      <c r="A14" s="87" t="s">
        <v>880</v>
      </c>
      <c r="B14" s="88" t="s">
        <v>879</v>
      </c>
      <c r="C14" s="89" t="s">
        <v>881</v>
      </c>
      <c r="D14" s="56">
        <v>49577914.039999999</v>
      </c>
      <c r="E14" s="56" t="s">
        <v>71</v>
      </c>
      <c r="F14" s="56">
        <v>49577914.039999999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21131467.77</v>
      </c>
      <c r="N14" s="56">
        <v>20425753.57</v>
      </c>
      <c r="O14" s="56">
        <v>8020692.7000000002</v>
      </c>
      <c r="P14" s="57" t="s">
        <v>71</v>
      </c>
      <c r="Q14" s="90" t="s">
        <v>880</v>
      </c>
      <c r="R14" s="88" t="s">
        <v>879</v>
      </c>
      <c r="S14" s="89" t="s">
        <v>881</v>
      </c>
      <c r="T14" s="56">
        <v>11387429.060000001</v>
      </c>
      <c r="U14" s="56" t="s">
        <v>71</v>
      </c>
      <c r="V14" s="56">
        <v>11387429.060000001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6270310.0999999996</v>
      </c>
      <c r="AD14" s="56">
        <v>3204806.11</v>
      </c>
      <c r="AE14" s="56">
        <v>1912312.85</v>
      </c>
      <c r="AF14" s="57" t="s">
        <v>71</v>
      </c>
      <c r="AG14" s="15"/>
      <c r="AH14" s="8"/>
    </row>
    <row r="15" spans="1:34" ht="17.25" customHeight="1" x14ac:dyDescent="0.25">
      <c r="A15" s="82" t="s">
        <v>882</v>
      </c>
      <c r="B15" s="83" t="s">
        <v>883</v>
      </c>
      <c r="C15" s="63" t="s">
        <v>70</v>
      </c>
      <c r="D15" s="56">
        <v>-805245333.16999996</v>
      </c>
      <c r="E15" s="56" t="s">
        <v>71</v>
      </c>
      <c r="F15" s="56">
        <v>-805245333.16999996</v>
      </c>
      <c r="G15" s="56">
        <v>-35995644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-631839098.48000002</v>
      </c>
      <c r="N15" s="56">
        <v>-158688372.22999999</v>
      </c>
      <c r="O15" s="56">
        <v>-50713506.460000001</v>
      </c>
      <c r="P15" s="57" t="s">
        <v>71</v>
      </c>
      <c r="Q15" s="84" t="s">
        <v>882</v>
      </c>
      <c r="R15" s="83" t="s">
        <v>883</v>
      </c>
      <c r="S15" s="63" t="s">
        <v>70</v>
      </c>
      <c r="T15" s="56">
        <v>-328191476.10000002</v>
      </c>
      <c r="U15" s="56" t="s">
        <v>71</v>
      </c>
      <c r="V15" s="56">
        <v>-328191476.10000002</v>
      </c>
      <c r="W15" s="56">
        <v>-17670525.039999999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-305928176.79000002</v>
      </c>
      <c r="AD15" s="56">
        <v>-20024631.329999998</v>
      </c>
      <c r="AE15" s="56">
        <v>-19909193.02</v>
      </c>
      <c r="AF15" s="57" t="s">
        <v>71</v>
      </c>
      <c r="AG15" s="15"/>
      <c r="AH15" s="8"/>
    </row>
    <row r="16" spans="1:34" x14ac:dyDescent="0.25">
      <c r="A16" s="87" t="s">
        <v>884</v>
      </c>
      <c r="B16" s="88" t="s">
        <v>883</v>
      </c>
      <c r="C16" s="89" t="s">
        <v>885</v>
      </c>
      <c r="D16" s="56">
        <v>-805245333.16999996</v>
      </c>
      <c r="E16" s="56" t="s">
        <v>71</v>
      </c>
      <c r="F16" s="56">
        <v>-805245333.16999996</v>
      </c>
      <c r="G16" s="56">
        <v>-35995644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-631839098.48000002</v>
      </c>
      <c r="N16" s="56">
        <v>-158688372.22999999</v>
      </c>
      <c r="O16" s="56">
        <v>-50713506.460000001</v>
      </c>
      <c r="P16" s="57" t="s">
        <v>71</v>
      </c>
      <c r="Q16" s="90" t="s">
        <v>884</v>
      </c>
      <c r="R16" s="88" t="s">
        <v>883</v>
      </c>
      <c r="S16" s="89" t="s">
        <v>885</v>
      </c>
      <c r="T16" s="56">
        <v>-328191476.10000002</v>
      </c>
      <c r="U16" s="56" t="s">
        <v>71</v>
      </c>
      <c r="V16" s="56">
        <v>-328191476.10000002</v>
      </c>
      <c r="W16" s="56">
        <v>-17670525.039999999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-305928176.79000002</v>
      </c>
      <c r="AD16" s="56">
        <v>-20024631.329999998</v>
      </c>
      <c r="AE16" s="56">
        <v>-19909193.02</v>
      </c>
      <c r="AF16" s="57" t="s">
        <v>71</v>
      </c>
      <c r="AG16" s="15"/>
      <c r="AH16" s="8"/>
    </row>
    <row r="17" spans="1:34" x14ac:dyDescent="0.25">
      <c r="A17" s="87" t="s">
        <v>886</v>
      </c>
      <c r="B17" s="88" t="s">
        <v>883</v>
      </c>
      <c r="C17" s="89" t="s">
        <v>887</v>
      </c>
      <c r="D17" s="56">
        <v>-805245333.16999996</v>
      </c>
      <c r="E17" s="56" t="s">
        <v>71</v>
      </c>
      <c r="F17" s="56">
        <v>-805245333.16999996</v>
      </c>
      <c r="G17" s="56">
        <v>-35995644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-631839098.48000002</v>
      </c>
      <c r="N17" s="56">
        <v>-158688372.22999999</v>
      </c>
      <c r="O17" s="56">
        <v>-50713506.460000001</v>
      </c>
      <c r="P17" s="57" t="s">
        <v>71</v>
      </c>
      <c r="Q17" s="90" t="s">
        <v>886</v>
      </c>
      <c r="R17" s="88" t="s">
        <v>883</v>
      </c>
      <c r="S17" s="89" t="s">
        <v>887</v>
      </c>
      <c r="T17" s="56">
        <v>-328191476.10000002</v>
      </c>
      <c r="U17" s="56" t="s">
        <v>71</v>
      </c>
      <c r="V17" s="56">
        <v>-328191476.10000002</v>
      </c>
      <c r="W17" s="56">
        <v>-17670525.039999999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-305928176.79000002</v>
      </c>
      <c r="AD17" s="56">
        <v>-20024631.329999998</v>
      </c>
      <c r="AE17" s="56">
        <v>-19909193.02</v>
      </c>
      <c r="AF17" s="57" t="s">
        <v>71</v>
      </c>
      <c r="AG17" s="15"/>
      <c r="AH17" s="8"/>
    </row>
    <row r="18" spans="1:34" ht="23.25" x14ac:dyDescent="0.25">
      <c r="A18" s="87" t="s">
        <v>888</v>
      </c>
      <c r="B18" s="88" t="s">
        <v>883</v>
      </c>
      <c r="C18" s="89" t="s">
        <v>889</v>
      </c>
      <c r="D18" s="56">
        <v>-805245333.16999996</v>
      </c>
      <c r="E18" s="56" t="s">
        <v>71</v>
      </c>
      <c r="F18" s="56">
        <v>-805245333.16999996</v>
      </c>
      <c r="G18" s="56">
        <v>-35995644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-631839098.48000002</v>
      </c>
      <c r="N18" s="56">
        <v>-158688372.22999999</v>
      </c>
      <c r="O18" s="56">
        <v>-50713506.460000001</v>
      </c>
      <c r="P18" s="57" t="s">
        <v>71</v>
      </c>
      <c r="Q18" s="90" t="s">
        <v>888</v>
      </c>
      <c r="R18" s="88" t="s">
        <v>883</v>
      </c>
      <c r="S18" s="89" t="s">
        <v>889</v>
      </c>
      <c r="T18" s="56">
        <v>-328191476.10000002</v>
      </c>
      <c r="U18" s="56" t="s">
        <v>71</v>
      </c>
      <c r="V18" s="56">
        <v>-328191476.10000002</v>
      </c>
      <c r="W18" s="56">
        <v>-17670525.039999999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-305928176.79000002</v>
      </c>
      <c r="AD18" s="56">
        <v>-20024631.329999998</v>
      </c>
      <c r="AE18" s="56">
        <v>-19909193.02</v>
      </c>
      <c r="AF18" s="57" t="s">
        <v>71</v>
      </c>
      <c r="AG18" s="15"/>
      <c r="AH18" s="8"/>
    </row>
    <row r="19" spans="1:34" ht="23.25" x14ac:dyDescent="0.25">
      <c r="A19" s="87" t="s">
        <v>890</v>
      </c>
      <c r="B19" s="88" t="s">
        <v>883</v>
      </c>
      <c r="C19" s="89" t="s">
        <v>891</v>
      </c>
      <c r="D19" s="56">
        <v>-620483075.02999997</v>
      </c>
      <c r="E19" s="56" t="s">
        <v>71</v>
      </c>
      <c r="F19" s="56">
        <v>-620483075.02999997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-631839098.48000002</v>
      </c>
      <c r="N19" s="56" t="s">
        <v>71</v>
      </c>
      <c r="O19" s="56" t="s">
        <v>71</v>
      </c>
      <c r="P19" s="57" t="s">
        <v>71</v>
      </c>
      <c r="Q19" s="90" t="s">
        <v>890</v>
      </c>
      <c r="R19" s="88" t="s">
        <v>883</v>
      </c>
      <c r="S19" s="89" t="s">
        <v>891</v>
      </c>
      <c r="T19" s="56">
        <v>-300490672.33999997</v>
      </c>
      <c r="U19" s="56" t="s">
        <v>71</v>
      </c>
      <c r="V19" s="56">
        <v>-300490672.33999997</v>
      </c>
      <c r="W19" s="56">
        <v>-5437504.4500000002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-305928176.79000002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892</v>
      </c>
      <c r="B20" s="88" t="s">
        <v>883</v>
      </c>
      <c r="C20" s="89" t="s">
        <v>893</v>
      </c>
      <c r="D20" s="56">
        <v>-26978690.960000001</v>
      </c>
      <c r="E20" s="56" t="s">
        <v>71</v>
      </c>
      <c r="F20" s="56">
        <v>-26978690.960000001</v>
      </c>
      <c r="G20" s="56">
        <v>-23734815.5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-50713506.460000001</v>
      </c>
      <c r="P20" s="57" t="s">
        <v>71</v>
      </c>
      <c r="Q20" s="90" t="s">
        <v>892</v>
      </c>
      <c r="R20" s="88" t="s">
        <v>883</v>
      </c>
      <c r="S20" s="89" t="s">
        <v>893</v>
      </c>
      <c r="T20" s="56">
        <v>-8128774.4299999997</v>
      </c>
      <c r="U20" s="56" t="s">
        <v>71</v>
      </c>
      <c r="V20" s="56">
        <v>-8128774.4299999997</v>
      </c>
      <c r="W20" s="56">
        <v>-11780418.59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-19909193.02</v>
      </c>
      <c r="AF20" s="57" t="s">
        <v>71</v>
      </c>
      <c r="AG20" s="15"/>
      <c r="AH20" s="8"/>
    </row>
    <row r="21" spans="1:34" ht="23.25" x14ac:dyDescent="0.25">
      <c r="A21" s="87" t="s">
        <v>894</v>
      </c>
      <c r="B21" s="88" t="s">
        <v>883</v>
      </c>
      <c r="C21" s="89" t="s">
        <v>895</v>
      </c>
      <c r="D21" s="56">
        <v>-157783567.18000001</v>
      </c>
      <c r="E21" s="56" t="s">
        <v>71</v>
      </c>
      <c r="F21" s="56">
        <v>-157783567.18000001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-158688372.22999999</v>
      </c>
      <c r="O21" s="56" t="s">
        <v>71</v>
      </c>
      <c r="P21" s="57" t="s">
        <v>71</v>
      </c>
      <c r="Q21" s="90" t="s">
        <v>894</v>
      </c>
      <c r="R21" s="88" t="s">
        <v>883</v>
      </c>
      <c r="S21" s="89" t="s">
        <v>895</v>
      </c>
      <c r="T21" s="56">
        <v>-19572029.329999998</v>
      </c>
      <c r="U21" s="56" t="s">
        <v>71</v>
      </c>
      <c r="V21" s="56">
        <v>-19572029.329999998</v>
      </c>
      <c r="W21" s="56">
        <v>-452602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-20024631.329999998</v>
      </c>
      <c r="AE21" s="56" t="s">
        <v>71</v>
      </c>
      <c r="AF21" s="57" t="s">
        <v>71</v>
      </c>
      <c r="AG21" s="15"/>
      <c r="AH21" s="8"/>
    </row>
    <row r="22" spans="1:34" ht="15.75" customHeight="1" x14ac:dyDescent="0.25">
      <c r="A22" s="82" t="s">
        <v>896</v>
      </c>
      <c r="B22" s="83" t="s">
        <v>897</v>
      </c>
      <c r="C22" s="63" t="s">
        <v>70</v>
      </c>
      <c r="D22" s="56">
        <v>854823247.21000004</v>
      </c>
      <c r="E22" s="56" t="s">
        <v>71</v>
      </c>
      <c r="F22" s="56">
        <v>854823247.21000004</v>
      </c>
      <c r="G22" s="56">
        <v>35995644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652970566.25</v>
      </c>
      <c r="N22" s="56">
        <v>179114125.80000001</v>
      </c>
      <c r="O22" s="56">
        <v>58734199.159999996</v>
      </c>
      <c r="P22" s="57" t="s">
        <v>71</v>
      </c>
      <c r="Q22" s="84" t="s">
        <v>896</v>
      </c>
      <c r="R22" s="83" t="s">
        <v>897</v>
      </c>
      <c r="S22" s="63" t="s">
        <v>70</v>
      </c>
      <c r="T22" s="56">
        <v>339578905.16000003</v>
      </c>
      <c r="U22" s="56" t="s">
        <v>71</v>
      </c>
      <c r="V22" s="56">
        <v>339578905.16000003</v>
      </c>
      <c r="W22" s="56">
        <v>17670525.039999999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312198486.88999999</v>
      </c>
      <c r="AD22" s="56">
        <v>23229437.440000001</v>
      </c>
      <c r="AE22" s="56">
        <v>21821505.870000001</v>
      </c>
      <c r="AF22" s="57" t="s">
        <v>71</v>
      </c>
      <c r="AG22" s="15"/>
      <c r="AH22" s="8"/>
    </row>
    <row r="23" spans="1:34" x14ac:dyDescent="0.25">
      <c r="A23" s="87" t="s">
        <v>898</v>
      </c>
      <c r="B23" s="88" t="s">
        <v>897</v>
      </c>
      <c r="C23" s="89" t="s">
        <v>899</v>
      </c>
      <c r="D23" s="56">
        <v>854823247.21000004</v>
      </c>
      <c r="E23" s="56" t="s">
        <v>71</v>
      </c>
      <c r="F23" s="56">
        <v>854823247.21000004</v>
      </c>
      <c r="G23" s="56">
        <v>35995644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652970566.25</v>
      </c>
      <c r="N23" s="56">
        <v>179114125.80000001</v>
      </c>
      <c r="O23" s="56">
        <v>58734199.159999996</v>
      </c>
      <c r="P23" s="57" t="s">
        <v>71</v>
      </c>
      <c r="Q23" s="90" t="s">
        <v>898</v>
      </c>
      <c r="R23" s="88" t="s">
        <v>897</v>
      </c>
      <c r="S23" s="89" t="s">
        <v>899</v>
      </c>
      <c r="T23" s="56">
        <v>339578905.16000003</v>
      </c>
      <c r="U23" s="56" t="s">
        <v>71</v>
      </c>
      <c r="V23" s="56">
        <v>339578905.16000003</v>
      </c>
      <c r="W23" s="56">
        <v>17670525.039999999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312198486.88999999</v>
      </c>
      <c r="AD23" s="56">
        <v>23229437.440000001</v>
      </c>
      <c r="AE23" s="56">
        <v>21821505.870000001</v>
      </c>
      <c r="AF23" s="57" t="s">
        <v>71</v>
      </c>
      <c r="AG23" s="15"/>
      <c r="AH23" s="8"/>
    </row>
    <row r="24" spans="1:34" x14ac:dyDescent="0.25">
      <c r="A24" s="87" t="s">
        <v>900</v>
      </c>
      <c r="B24" s="88" t="s">
        <v>897</v>
      </c>
      <c r="C24" s="89" t="s">
        <v>901</v>
      </c>
      <c r="D24" s="56">
        <v>854823247.21000004</v>
      </c>
      <c r="E24" s="56" t="s">
        <v>71</v>
      </c>
      <c r="F24" s="56">
        <v>854823247.21000004</v>
      </c>
      <c r="G24" s="56">
        <v>35995644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652970566.25</v>
      </c>
      <c r="N24" s="56">
        <v>179114125.80000001</v>
      </c>
      <c r="O24" s="56">
        <v>58734199.159999996</v>
      </c>
      <c r="P24" s="57" t="s">
        <v>71</v>
      </c>
      <c r="Q24" s="90" t="s">
        <v>900</v>
      </c>
      <c r="R24" s="88" t="s">
        <v>897</v>
      </c>
      <c r="S24" s="89" t="s">
        <v>901</v>
      </c>
      <c r="T24" s="56">
        <v>339578905.16000003</v>
      </c>
      <c r="U24" s="56" t="s">
        <v>71</v>
      </c>
      <c r="V24" s="56">
        <v>339578905.16000003</v>
      </c>
      <c r="W24" s="56">
        <v>17670525.039999999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312198486.88999999</v>
      </c>
      <c r="AD24" s="56">
        <v>23229437.440000001</v>
      </c>
      <c r="AE24" s="56">
        <v>21821505.870000001</v>
      </c>
      <c r="AF24" s="57" t="s">
        <v>71</v>
      </c>
      <c r="AG24" s="15"/>
      <c r="AH24" s="8"/>
    </row>
    <row r="25" spans="1:34" ht="23.25" x14ac:dyDescent="0.25">
      <c r="A25" s="87" t="s">
        <v>902</v>
      </c>
      <c r="B25" s="88" t="s">
        <v>897</v>
      </c>
      <c r="C25" s="89" t="s">
        <v>903</v>
      </c>
      <c r="D25" s="56">
        <v>854823247.21000004</v>
      </c>
      <c r="E25" s="56" t="s">
        <v>71</v>
      </c>
      <c r="F25" s="56">
        <v>854823247.21000004</v>
      </c>
      <c r="G25" s="56">
        <v>35995644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652970566.25</v>
      </c>
      <c r="N25" s="56">
        <v>179114125.80000001</v>
      </c>
      <c r="O25" s="56">
        <v>58734199.159999996</v>
      </c>
      <c r="P25" s="57" t="s">
        <v>71</v>
      </c>
      <c r="Q25" s="90" t="s">
        <v>902</v>
      </c>
      <c r="R25" s="88" t="s">
        <v>897</v>
      </c>
      <c r="S25" s="89" t="s">
        <v>903</v>
      </c>
      <c r="T25" s="56">
        <v>339578905.16000003</v>
      </c>
      <c r="U25" s="56" t="s">
        <v>71</v>
      </c>
      <c r="V25" s="56">
        <v>339578905.16000003</v>
      </c>
      <c r="W25" s="56">
        <v>17670525.039999999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312198486.88999999</v>
      </c>
      <c r="AD25" s="56">
        <v>23229437.440000001</v>
      </c>
      <c r="AE25" s="56">
        <v>21821505.870000001</v>
      </c>
      <c r="AF25" s="57" t="s">
        <v>71</v>
      </c>
      <c r="AG25" s="15"/>
      <c r="AH25" s="8"/>
    </row>
    <row r="26" spans="1:34" ht="23.25" x14ac:dyDescent="0.25">
      <c r="A26" s="87" t="s">
        <v>904</v>
      </c>
      <c r="B26" s="88" t="s">
        <v>897</v>
      </c>
      <c r="C26" s="89" t="s">
        <v>905</v>
      </c>
      <c r="D26" s="56">
        <v>628329827.25</v>
      </c>
      <c r="E26" s="56" t="s">
        <v>71</v>
      </c>
      <c r="F26" s="56">
        <v>628329827.25</v>
      </c>
      <c r="G26" s="56">
        <v>24640739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652970566.25</v>
      </c>
      <c r="N26" s="56" t="s">
        <v>71</v>
      </c>
      <c r="O26" s="56" t="s">
        <v>71</v>
      </c>
      <c r="P26" s="57" t="s">
        <v>71</v>
      </c>
      <c r="Q26" s="90" t="s">
        <v>904</v>
      </c>
      <c r="R26" s="88" t="s">
        <v>897</v>
      </c>
      <c r="S26" s="89" t="s">
        <v>905</v>
      </c>
      <c r="T26" s="56">
        <v>299964347.85000002</v>
      </c>
      <c r="U26" s="56" t="s">
        <v>71</v>
      </c>
      <c r="V26" s="56">
        <v>299964347.85000002</v>
      </c>
      <c r="W26" s="56">
        <v>12234139.039999999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312198486.88999999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906</v>
      </c>
      <c r="B27" s="88" t="s">
        <v>897</v>
      </c>
      <c r="C27" s="89" t="s">
        <v>907</v>
      </c>
      <c r="D27" s="56">
        <v>58660107.159999996</v>
      </c>
      <c r="E27" s="56" t="s">
        <v>71</v>
      </c>
      <c r="F27" s="56">
        <v>58660107.159999996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58734199.159999996</v>
      </c>
      <c r="P27" s="57" t="s">
        <v>71</v>
      </c>
      <c r="Q27" s="90" t="s">
        <v>906</v>
      </c>
      <c r="R27" s="88" t="s">
        <v>897</v>
      </c>
      <c r="S27" s="89" t="s">
        <v>907</v>
      </c>
      <c r="T27" s="56">
        <v>21821505.870000001</v>
      </c>
      <c r="U27" s="56" t="s">
        <v>71</v>
      </c>
      <c r="V27" s="56">
        <v>21821505.870000001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21821505.870000001</v>
      </c>
      <c r="AF27" s="57" t="s">
        <v>71</v>
      </c>
      <c r="AG27" s="15"/>
      <c r="AH27" s="8"/>
    </row>
    <row r="28" spans="1:34" ht="23.25" x14ac:dyDescent="0.25">
      <c r="A28" s="87" t="s">
        <v>908</v>
      </c>
      <c r="B28" s="88" t="s">
        <v>897</v>
      </c>
      <c r="C28" s="89" t="s">
        <v>909</v>
      </c>
      <c r="D28" s="56">
        <v>167833312.80000001</v>
      </c>
      <c r="E28" s="56" t="s">
        <v>71</v>
      </c>
      <c r="F28" s="56">
        <v>167833312.80000001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179114125.80000001</v>
      </c>
      <c r="O28" s="56" t="s">
        <v>71</v>
      </c>
      <c r="P28" s="57" t="s">
        <v>71</v>
      </c>
      <c r="Q28" s="90" t="s">
        <v>908</v>
      </c>
      <c r="R28" s="88" t="s">
        <v>897</v>
      </c>
      <c r="S28" s="89" t="s">
        <v>909</v>
      </c>
      <c r="T28" s="56">
        <v>17793051.440000001</v>
      </c>
      <c r="U28" s="56" t="s">
        <v>71</v>
      </c>
      <c r="V28" s="56">
        <v>17793051.440000001</v>
      </c>
      <c r="W28" s="56">
        <v>5436386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23229437.440000001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416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9685039370078741" top="0.15748031496062992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view="pageBreakPreview" zoomScale="60" zoomScaleNormal="100" workbookViewId="0">
      <selection activeCell="J98" sqref="J98"/>
    </sheetView>
  </sheetViews>
  <sheetFormatPr defaultRowHeight="15" x14ac:dyDescent="0.25"/>
  <cols>
    <col min="1" max="1" width="3.5703125" style="1" customWidth="1"/>
    <col min="2" max="2" width="33.85546875" style="1" customWidth="1"/>
    <col min="3" max="3" width="8.5703125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24.28515625" style="1" customWidth="1"/>
    <col min="10" max="10" width="22.85546875" style="1" customWidth="1"/>
    <col min="11" max="11" width="20.5703125" style="1" customWidth="1"/>
    <col min="12" max="12" width="29.5703125" style="1" hidden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910</v>
      </c>
      <c r="E1" s="18"/>
      <c r="F1" s="18"/>
      <c r="G1" s="18"/>
      <c r="H1" s="18"/>
      <c r="I1" s="18"/>
      <c r="J1" s="22" t="s">
        <v>911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71" t="s">
        <v>912</v>
      </c>
      <c r="B3" s="175" t="s">
        <v>22</v>
      </c>
      <c r="C3" s="175" t="s">
        <v>19</v>
      </c>
      <c r="D3" s="189" t="s">
        <v>913</v>
      </c>
      <c r="E3" s="190"/>
      <c r="F3" s="190"/>
      <c r="G3" s="190"/>
      <c r="H3" s="190"/>
      <c r="I3" s="190"/>
      <c r="J3" s="190"/>
      <c r="K3" s="190"/>
      <c r="L3" s="190"/>
      <c r="M3" s="189" t="s">
        <v>914</v>
      </c>
      <c r="N3" s="11"/>
      <c r="O3" s="6"/>
    </row>
    <row r="4" spans="1:15" ht="33.75" x14ac:dyDescent="0.25">
      <c r="A4" s="172"/>
      <c r="B4" s="176"/>
      <c r="C4" s="176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90"/>
      <c r="N4" s="11"/>
      <c r="O4" s="6"/>
    </row>
    <row r="5" spans="1:15" x14ac:dyDescent="0.25">
      <c r="A5" s="172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72"/>
      <c r="B6" s="93" t="s">
        <v>915</v>
      </c>
      <c r="C6" s="94" t="s">
        <v>916</v>
      </c>
      <c r="D6" s="70" t="s">
        <v>917</v>
      </c>
      <c r="E6" s="70" t="s">
        <v>917</v>
      </c>
      <c r="F6" s="70" t="s">
        <v>917</v>
      </c>
      <c r="G6" s="70" t="s">
        <v>917</v>
      </c>
      <c r="H6" s="70" t="s">
        <v>917</v>
      </c>
      <c r="I6" s="70">
        <v>5437504.4500000002</v>
      </c>
      <c r="J6" s="70">
        <v>452602</v>
      </c>
      <c r="K6" s="70">
        <v>11781537.039999999</v>
      </c>
      <c r="L6" s="70" t="s">
        <v>917</v>
      </c>
      <c r="M6" s="71">
        <v>17671643.489999998</v>
      </c>
      <c r="N6" s="95"/>
      <c r="O6" s="6"/>
    </row>
    <row r="7" spans="1:15" ht="21" hidden="1" x14ac:dyDescent="0.25">
      <c r="A7" s="172"/>
      <c r="B7" s="96" t="s">
        <v>918</v>
      </c>
      <c r="C7" s="97" t="s">
        <v>919</v>
      </c>
      <c r="D7" s="31" t="s">
        <v>917</v>
      </c>
      <c r="E7" s="31" t="s">
        <v>917</v>
      </c>
      <c r="F7" s="31" t="s">
        <v>917</v>
      </c>
      <c r="G7" s="31" t="s">
        <v>917</v>
      </c>
      <c r="H7" s="31" t="s">
        <v>917</v>
      </c>
      <c r="I7" s="31" t="s">
        <v>917</v>
      </c>
      <c r="J7" s="31" t="s">
        <v>917</v>
      </c>
      <c r="K7" s="31" t="s">
        <v>917</v>
      </c>
      <c r="L7" s="31" t="s">
        <v>917</v>
      </c>
      <c r="M7" s="32" t="s">
        <v>917</v>
      </c>
      <c r="N7" s="95" t="s">
        <v>920</v>
      </c>
      <c r="O7" s="6"/>
    </row>
    <row r="8" spans="1:15" hidden="1" x14ac:dyDescent="0.25">
      <c r="A8" s="172"/>
      <c r="B8" s="98" t="s">
        <v>921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920</v>
      </c>
      <c r="O8" s="6"/>
    </row>
    <row r="9" spans="1:15" hidden="1" x14ac:dyDescent="0.25">
      <c r="A9" s="172"/>
      <c r="B9" s="103" t="s">
        <v>922</v>
      </c>
      <c r="C9" s="104" t="s">
        <v>923</v>
      </c>
      <c r="D9" s="56" t="s">
        <v>917</v>
      </c>
      <c r="E9" s="56" t="s">
        <v>917</v>
      </c>
      <c r="F9" s="56" t="s">
        <v>917</v>
      </c>
      <c r="G9" s="56" t="s">
        <v>917</v>
      </c>
      <c r="H9" s="56" t="s">
        <v>917</v>
      </c>
      <c r="I9" s="56" t="s">
        <v>917</v>
      </c>
      <c r="J9" s="56" t="s">
        <v>917</v>
      </c>
      <c r="K9" s="56" t="s">
        <v>917</v>
      </c>
      <c r="L9" s="56" t="s">
        <v>917</v>
      </c>
      <c r="M9" s="57" t="s">
        <v>917</v>
      </c>
      <c r="N9" s="95" t="s">
        <v>920</v>
      </c>
      <c r="O9" s="6"/>
    </row>
    <row r="10" spans="1:15" hidden="1" x14ac:dyDescent="0.25">
      <c r="A10" s="172"/>
      <c r="B10" s="105" t="s">
        <v>924</v>
      </c>
      <c r="C10" s="106" t="s">
        <v>925</v>
      </c>
      <c r="D10" s="31" t="s">
        <v>917</v>
      </c>
      <c r="E10" s="31" t="s">
        <v>917</v>
      </c>
      <c r="F10" s="31" t="s">
        <v>917</v>
      </c>
      <c r="G10" s="31" t="s">
        <v>917</v>
      </c>
      <c r="H10" s="31" t="s">
        <v>917</v>
      </c>
      <c r="I10" s="31" t="s">
        <v>917</v>
      </c>
      <c r="J10" s="31" t="s">
        <v>917</v>
      </c>
      <c r="K10" s="31" t="s">
        <v>917</v>
      </c>
      <c r="L10" s="31" t="s">
        <v>917</v>
      </c>
      <c r="M10" s="32" t="s">
        <v>917</v>
      </c>
      <c r="N10" s="95" t="s">
        <v>920</v>
      </c>
      <c r="O10" s="6"/>
    </row>
    <row r="11" spans="1:15" hidden="1" x14ac:dyDescent="0.25">
      <c r="A11" s="172"/>
      <c r="B11" s="105" t="s">
        <v>926</v>
      </c>
      <c r="C11" s="106" t="s">
        <v>927</v>
      </c>
      <c r="D11" s="31" t="s">
        <v>917</v>
      </c>
      <c r="E11" s="31" t="s">
        <v>917</v>
      </c>
      <c r="F11" s="31" t="s">
        <v>917</v>
      </c>
      <c r="G11" s="31" t="s">
        <v>917</v>
      </c>
      <c r="H11" s="31" t="s">
        <v>917</v>
      </c>
      <c r="I11" s="31" t="s">
        <v>917</v>
      </c>
      <c r="J11" s="31" t="s">
        <v>917</v>
      </c>
      <c r="K11" s="31" t="s">
        <v>917</v>
      </c>
      <c r="L11" s="31" t="s">
        <v>917</v>
      </c>
      <c r="M11" s="32" t="s">
        <v>917</v>
      </c>
      <c r="N11" s="95" t="s">
        <v>920</v>
      </c>
      <c r="O11" s="6"/>
    </row>
    <row r="12" spans="1:15" hidden="1" x14ac:dyDescent="0.25">
      <c r="A12" s="172"/>
      <c r="B12" s="105" t="s">
        <v>928</v>
      </c>
      <c r="C12" s="106" t="s">
        <v>929</v>
      </c>
      <c r="D12" s="31" t="s">
        <v>917</v>
      </c>
      <c r="E12" s="31" t="s">
        <v>917</v>
      </c>
      <c r="F12" s="31" t="s">
        <v>917</v>
      </c>
      <c r="G12" s="31" t="s">
        <v>917</v>
      </c>
      <c r="H12" s="31" t="s">
        <v>917</v>
      </c>
      <c r="I12" s="31" t="s">
        <v>917</v>
      </c>
      <c r="J12" s="31" t="s">
        <v>917</v>
      </c>
      <c r="K12" s="31" t="s">
        <v>917</v>
      </c>
      <c r="L12" s="31" t="s">
        <v>917</v>
      </c>
      <c r="M12" s="32" t="s">
        <v>917</v>
      </c>
      <c r="N12" s="95" t="s">
        <v>920</v>
      </c>
      <c r="O12" s="6"/>
    </row>
    <row r="13" spans="1:15" ht="22.5" hidden="1" x14ac:dyDescent="0.25">
      <c r="A13" s="172"/>
      <c r="B13" s="105" t="s">
        <v>930</v>
      </c>
      <c r="C13" s="106" t="s">
        <v>931</v>
      </c>
      <c r="D13" s="31" t="s">
        <v>917</v>
      </c>
      <c r="E13" s="31" t="s">
        <v>917</v>
      </c>
      <c r="F13" s="31" t="s">
        <v>917</v>
      </c>
      <c r="G13" s="31" t="s">
        <v>917</v>
      </c>
      <c r="H13" s="31" t="s">
        <v>917</v>
      </c>
      <c r="I13" s="31" t="s">
        <v>917</v>
      </c>
      <c r="J13" s="31" t="s">
        <v>917</v>
      </c>
      <c r="K13" s="31" t="s">
        <v>917</v>
      </c>
      <c r="L13" s="31" t="s">
        <v>917</v>
      </c>
      <c r="M13" s="32" t="s">
        <v>917</v>
      </c>
      <c r="N13" s="95" t="s">
        <v>920</v>
      </c>
      <c r="O13" s="6"/>
    </row>
    <row r="14" spans="1:15" ht="45" hidden="1" x14ac:dyDescent="0.25">
      <c r="A14" s="172"/>
      <c r="B14" s="105" t="s">
        <v>932</v>
      </c>
      <c r="C14" s="106" t="s">
        <v>933</v>
      </c>
      <c r="D14" s="31" t="s">
        <v>917</v>
      </c>
      <c r="E14" s="31" t="s">
        <v>917</v>
      </c>
      <c r="F14" s="31" t="s">
        <v>917</v>
      </c>
      <c r="G14" s="31" t="s">
        <v>917</v>
      </c>
      <c r="H14" s="31" t="s">
        <v>917</v>
      </c>
      <c r="I14" s="31" t="s">
        <v>917</v>
      </c>
      <c r="J14" s="31" t="s">
        <v>71</v>
      </c>
      <c r="K14" s="31" t="s">
        <v>917</v>
      </c>
      <c r="L14" s="31" t="s">
        <v>917</v>
      </c>
      <c r="M14" s="32" t="s">
        <v>917</v>
      </c>
      <c r="N14" s="95" t="s">
        <v>920</v>
      </c>
      <c r="O14" s="6"/>
    </row>
    <row r="15" spans="1:15" ht="33.75" hidden="1" x14ac:dyDescent="0.25">
      <c r="A15" s="172"/>
      <c r="B15" s="105" t="s">
        <v>934</v>
      </c>
      <c r="C15" s="106" t="s">
        <v>935</v>
      </c>
      <c r="D15" s="31" t="s">
        <v>917</v>
      </c>
      <c r="E15" s="31" t="s">
        <v>917</v>
      </c>
      <c r="F15" s="31" t="s">
        <v>917</v>
      </c>
      <c r="G15" s="31" t="s">
        <v>917</v>
      </c>
      <c r="H15" s="31" t="s">
        <v>917</v>
      </c>
      <c r="I15" s="31" t="s">
        <v>917</v>
      </c>
      <c r="J15" s="31" t="s">
        <v>917</v>
      </c>
      <c r="K15" s="31" t="s">
        <v>917</v>
      </c>
      <c r="L15" s="31" t="s">
        <v>917</v>
      </c>
      <c r="M15" s="32" t="s">
        <v>917</v>
      </c>
      <c r="N15" s="95" t="s">
        <v>920</v>
      </c>
      <c r="O15" s="6"/>
    </row>
    <row r="16" spans="1:15" ht="22.5" hidden="1" x14ac:dyDescent="0.25">
      <c r="A16" s="172"/>
      <c r="B16" s="105" t="s">
        <v>936</v>
      </c>
      <c r="C16" s="106" t="s">
        <v>937</v>
      </c>
      <c r="D16" s="31" t="s">
        <v>917</v>
      </c>
      <c r="E16" s="31" t="s">
        <v>917</v>
      </c>
      <c r="F16" s="31" t="s">
        <v>917</v>
      </c>
      <c r="G16" s="31" t="s">
        <v>917</v>
      </c>
      <c r="H16" s="31" t="s">
        <v>917</v>
      </c>
      <c r="I16" s="31" t="s">
        <v>917</v>
      </c>
      <c r="J16" s="31" t="s">
        <v>917</v>
      </c>
      <c r="K16" s="31" t="s">
        <v>917</v>
      </c>
      <c r="L16" s="31" t="s">
        <v>917</v>
      </c>
      <c r="M16" s="32" t="s">
        <v>917</v>
      </c>
      <c r="N16" s="95" t="s">
        <v>920</v>
      </c>
      <c r="O16" s="6"/>
    </row>
    <row r="17" spans="1:15" ht="45" hidden="1" x14ac:dyDescent="0.25">
      <c r="A17" s="172"/>
      <c r="B17" s="107" t="s">
        <v>938</v>
      </c>
      <c r="C17" s="106" t="s">
        <v>939</v>
      </c>
      <c r="D17" s="31" t="s">
        <v>917</v>
      </c>
      <c r="E17" s="31" t="s">
        <v>917</v>
      </c>
      <c r="F17" s="31" t="s">
        <v>917</v>
      </c>
      <c r="G17" s="31" t="s">
        <v>917</v>
      </c>
      <c r="H17" s="31" t="s">
        <v>917</v>
      </c>
      <c r="I17" s="31" t="s">
        <v>917</v>
      </c>
      <c r="J17" s="31" t="s">
        <v>917</v>
      </c>
      <c r="K17" s="31" t="s">
        <v>917</v>
      </c>
      <c r="L17" s="31" t="s">
        <v>917</v>
      </c>
      <c r="M17" s="32" t="s">
        <v>917</v>
      </c>
      <c r="N17" s="95" t="s">
        <v>920</v>
      </c>
      <c r="O17" s="6"/>
    </row>
    <row r="18" spans="1:15" ht="31.5" hidden="1" x14ac:dyDescent="0.25">
      <c r="A18" s="172"/>
      <c r="B18" s="108" t="s">
        <v>940</v>
      </c>
      <c r="C18" s="97" t="s">
        <v>941</v>
      </c>
      <c r="D18" s="31" t="s">
        <v>917</v>
      </c>
      <c r="E18" s="31" t="s">
        <v>917</v>
      </c>
      <c r="F18" s="31" t="s">
        <v>917</v>
      </c>
      <c r="G18" s="31" t="s">
        <v>917</v>
      </c>
      <c r="H18" s="31" t="s">
        <v>917</v>
      </c>
      <c r="I18" s="31" t="s">
        <v>917</v>
      </c>
      <c r="J18" s="31" t="s">
        <v>917</v>
      </c>
      <c r="K18" s="31" t="s">
        <v>917</v>
      </c>
      <c r="L18" s="31" t="s">
        <v>917</v>
      </c>
      <c r="M18" s="32" t="s">
        <v>917</v>
      </c>
      <c r="N18" s="95" t="s">
        <v>920</v>
      </c>
      <c r="O18" s="6"/>
    </row>
    <row r="19" spans="1:15" hidden="1" x14ac:dyDescent="0.25">
      <c r="A19" s="172"/>
      <c r="B19" s="98" t="s">
        <v>921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920</v>
      </c>
      <c r="O19" s="6"/>
    </row>
    <row r="20" spans="1:15" hidden="1" x14ac:dyDescent="0.25">
      <c r="A20" s="172"/>
      <c r="B20" s="103" t="s">
        <v>922</v>
      </c>
      <c r="C20" s="104" t="s">
        <v>942</v>
      </c>
      <c r="D20" s="56" t="s">
        <v>917</v>
      </c>
      <c r="E20" s="56" t="s">
        <v>917</v>
      </c>
      <c r="F20" s="56" t="s">
        <v>917</v>
      </c>
      <c r="G20" s="56" t="s">
        <v>917</v>
      </c>
      <c r="H20" s="56" t="s">
        <v>917</v>
      </c>
      <c r="I20" s="56" t="s">
        <v>917</v>
      </c>
      <c r="J20" s="56" t="s">
        <v>917</v>
      </c>
      <c r="K20" s="56" t="s">
        <v>917</v>
      </c>
      <c r="L20" s="56" t="s">
        <v>917</v>
      </c>
      <c r="M20" s="57" t="s">
        <v>917</v>
      </c>
      <c r="N20" s="95" t="s">
        <v>920</v>
      </c>
      <c r="O20" s="6"/>
    </row>
    <row r="21" spans="1:15" hidden="1" x14ac:dyDescent="0.25">
      <c r="A21" s="172"/>
      <c r="B21" s="105" t="s">
        <v>924</v>
      </c>
      <c r="C21" s="106" t="s">
        <v>943</v>
      </c>
      <c r="D21" s="31" t="s">
        <v>917</v>
      </c>
      <c r="E21" s="31" t="s">
        <v>917</v>
      </c>
      <c r="F21" s="31" t="s">
        <v>917</v>
      </c>
      <c r="G21" s="31" t="s">
        <v>917</v>
      </c>
      <c r="H21" s="31" t="s">
        <v>917</v>
      </c>
      <c r="I21" s="31" t="s">
        <v>917</v>
      </c>
      <c r="J21" s="31" t="s">
        <v>917</v>
      </c>
      <c r="K21" s="31" t="s">
        <v>917</v>
      </c>
      <c r="L21" s="31" t="s">
        <v>917</v>
      </c>
      <c r="M21" s="32" t="s">
        <v>917</v>
      </c>
      <c r="N21" s="95" t="s">
        <v>920</v>
      </c>
      <c r="O21" s="6"/>
    </row>
    <row r="22" spans="1:15" hidden="1" x14ac:dyDescent="0.25">
      <c r="A22" s="172"/>
      <c r="B22" s="105" t="s">
        <v>926</v>
      </c>
      <c r="C22" s="106" t="s">
        <v>944</v>
      </c>
      <c r="D22" s="31" t="s">
        <v>917</v>
      </c>
      <c r="E22" s="31" t="s">
        <v>917</v>
      </c>
      <c r="F22" s="31" t="s">
        <v>917</v>
      </c>
      <c r="G22" s="31" t="s">
        <v>917</v>
      </c>
      <c r="H22" s="31" t="s">
        <v>917</v>
      </c>
      <c r="I22" s="31" t="s">
        <v>917</v>
      </c>
      <c r="J22" s="31" t="s">
        <v>917</v>
      </c>
      <c r="K22" s="31" t="s">
        <v>917</v>
      </c>
      <c r="L22" s="31" t="s">
        <v>917</v>
      </c>
      <c r="M22" s="32" t="s">
        <v>917</v>
      </c>
      <c r="N22" s="95" t="s">
        <v>920</v>
      </c>
      <c r="O22" s="6"/>
    </row>
    <row r="23" spans="1:15" hidden="1" x14ac:dyDescent="0.25">
      <c r="A23" s="172"/>
      <c r="B23" s="105" t="s">
        <v>928</v>
      </c>
      <c r="C23" s="106" t="s">
        <v>945</v>
      </c>
      <c r="D23" s="31" t="s">
        <v>917</v>
      </c>
      <c r="E23" s="31" t="s">
        <v>917</v>
      </c>
      <c r="F23" s="31" t="s">
        <v>917</v>
      </c>
      <c r="G23" s="31" t="s">
        <v>917</v>
      </c>
      <c r="H23" s="31" t="s">
        <v>917</v>
      </c>
      <c r="I23" s="31" t="s">
        <v>917</v>
      </c>
      <c r="J23" s="31" t="s">
        <v>917</v>
      </c>
      <c r="K23" s="31" t="s">
        <v>917</v>
      </c>
      <c r="L23" s="31" t="s">
        <v>917</v>
      </c>
      <c r="M23" s="32" t="s">
        <v>917</v>
      </c>
      <c r="N23" s="95" t="s">
        <v>920</v>
      </c>
      <c r="O23" s="6"/>
    </row>
    <row r="24" spans="1:15" ht="22.5" hidden="1" x14ac:dyDescent="0.25">
      <c r="A24" s="172"/>
      <c r="B24" s="105" t="s">
        <v>930</v>
      </c>
      <c r="C24" s="106" t="s">
        <v>946</v>
      </c>
      <c r="D24" s="31" t="s">
        <v>917</v>
      </c>
      <c r="E24" s="31" t="s">
        <v>917</v>
      </c>
      <c r="F24" s="31" t="s">
        <v>917</v>
      </c>
      <c r="G24" s="31" t="s">
        <v>917</v>
      </c>
      <c r="H24" s="31" t="s">
        <v>917</v>
      </c>
      <c r="I24" s="31" t="s">
        <v>917</v>
      </c>
      <c r="J24" s="31" t="s">
        <v>917</v>
      </c>
      <c r="K24" s="31" t="s">
        <v>917</v>
      </c>
      <c r="L24" s="31" t="s">
        <v>917</v>
      </c>
      <c r="M24" s="32" t="s">
        <v>917</v>
      </c>
      <c r="N24" s="95" t="s">
        <v>920</v>
      </c>
      <c r="O24" s="6"/>
    </row>
    <row r="25" spans="1:15" ht="45" hidden="1" x14ac:dyDescent="0.25">
      <c r="A25" s="172"/>
      <c r="B25" s="105" t="s">
        <v>932</v>
      </c>
      <c r="C25" s="106" t="s">
        <v>947</v>
      </c>
      <c r="D25" s="31" t="s">
        <v>917</v>
      </c>
      <c r="E25" s="31" t="s">
        <v>917</v>
      </c>
      <c r="F25" s="31" t="s">
        <v>917</v>
      </c>
      <c r="G25" s="31" t="s">
        <v>917</v>
      </c>
      <c r="H25" s="31" t="s">
        <v>917</v>
      </c>
      <c r="I25" s="31" t="s">
        <v>917</v>
      </c>
      <c r="J25" s="31" t="s">
        <v>917</v>
      </c>
      <c r="K25" s="31" t="s">
        <v>917</v>
      </c>
      <c r="L25" s="31" t="s">
        <v>917</v>
      </c>
      <c r="M25" s="32" t="s">
        <v>917</v>
      </c>
      <c r="N25" s="95" t="s">
        <v>920</v>
      </c>
      <c r="O25" s="6"/>
    </row>
    <row r="26" spans="1:15" ht="33.75" hidden="1" x14ac:dyDescent="0.25">
      <c r="A26" s="172"/>
      <c r="B26" s="105" t="s">
        <v>934</v>
      </c>
      <c r="C26" s="106" t="s">
        <v>948</v>
      </c>
      <c r="D26" s="31" t="s">
        <v>917</v>
      </c>
      <c r="E26" s="31" t="s">
        <v>917</v>
      </c>
      <c r="F26" s="31" t="s">
        <v>917</v>
      </c>
      <c r="G26" s="31" t="s">
        <v>917</v>
      </c>
      <c r="H26" s="31" t="s">
        <v>917</v>
      </c>
      <c r="I26" s="31" t="s">
        <v>917</v>
      </c>
      <c r="J26" s="31" t="s">
        <v>917</v>
      </c>
      <c r="K26" s="31" t="s">
        <v>917</v>
      </c>
      <c r="L26" s="31" t="s">
        <v>917</v>
      </c>
      <c r="M26" s="32" t="s">
        <v>917</v>
      </c>
      <c r="N26" s="95" t="s">
        <v>920</v>
      </c>
      <c r="O26" s="6"/>
    </row>
    <row r="27" spans="1:15" ht="22.5" hidden="1" x14ac:dyDescent="0.25">
      <c r="A27" s="172"/>
      <c r="B27" s="105" t="s">
        <v>936</v>
      </c>
      <c r="C27" s="106" t="s">
        <v>949</v>
      </c>
      <c r="D27" s="31" t="s">
        <v>917</v>
      </c>
      <c r="E27" s="31" t="s">
        <v>917</v>
      </c>
      <c r="F27" s="31" t="s">
        <v>917</v>
      </c>
      <c r="G27" s="31" t="s">
        <v>917</v>
      </c>
      <c r="H27" s="31" t="s">
        <v>917</v>
      </c>
      <c r="I27" s="31" t="s">
        <v>917</v>
      </c>
      <c r="J27" s="31" t="s">
        <v>917</v>
      </c>
      <c r="K27" s="31" t="s">
        <v>917</v>
      </c>
      <c r="L27" s="31" t="s">
        <v>917</v>
      </c>
      <c r="M27" s="32" t="s">
        <v>917</v>
      </c>
      <c r="N27" s="95" t="s">
        <v>920</v>
      </c>
      <c r="O27" s="6"/>
    </row>
    <row r="28" spans="1:15" ht="45" hidden="1" x14ac:dyDescent="0.25">
      <c r="A28" s="172"/>
      <c r="B28" s="107" t="s">
        <v>938</v>
      </c>
      <c r="C28" s="109" t="s">
        <v>950</v>
      </c>
      <c r="D28" s="110" t="s">
        <v>917</v>
      </c>
      <c r="E28" s="110" t="s">
        <v>917</v>
      </c>
      <c r="F28" s="110" t="s">
        <v>917</v>
      </c>
      <c r="G28" s="110" t="s">
        <v>917</v>
      </c>
      <c r="H28" s="110" t="s">
        <v>917</v>
      </c>
      <c r="I28" s="110" t="s">
        <v>917</v>
      </c>
      <c r="J28" s="110" t="s">
        <v>917</v>
      </c>
      <c r="K28" s="110" t="s">
        <v>917</v>
      </c>
      <c r="L28" s="110" t="s">
        <v>917</v>
      </c>
      <c r="M28" s="111" t="s">
        <v>917</v>
      </c>
      <c r="N28" s="95" t="s">
        <v>920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x14ac:dyDescent="0.25">
      <c r="A30" s="173" t="s">
        <v>912</v>
      </c>
      <c r="B30" s="175" t="s">
        <v>22</v>
      </c>
      <c r="C30" s="175" t="s">
        <v>19</v>
      </c>
      <c r="D30" s="189" t="s">
        <v>913</v>
      </c>
      <c r="E30" s="190"/>
      <c r="F30" s="190"/>
      <c r="G30" s="190"/>
      <c r="H30" s="190"/>
      <c r="I30" s="190"/>
      <c r="J30" s="190"/>
      <c r="K30" s="190"/>
      <c r="L30" s="190"/>
      <c r="M30" s="189" t="s">
        <v>914</v>
      </c>
      <c r="N30" s="11"/>
      <c r="O30" s="6"/>
    </row>
    <row r="31" spans="1:15" ht="33.75" x14ac:dyDescent="0.25">
      <c r="A31" s="174"/>
      <c r="B31" s="176"/>
      <c r="C31" s="176"/>
      <c r="D31" s="92" t="s">
        <v>28</v>
      </c>
      <c r="E31" s="91" t="s">
        <v>29</v>
      </c>
      <c r="F31" s="91" t="s">
        <v>30</v>
      </c>
      <c r="G31" s="91" t="s">
        <v>31</v>
      </c>
      <c r="H31" s="91" t="s">
        <v>32</v>
      </c>
      <c r="I31" s="91" t="s">
        <v>33</v>
      </c>
      <c r="J31" s="91" t="s">
        <v>34</v>
      </c>
      <c r="K31" s="91" t="s">
        <v>35</v>
      </c>
      <c r="L31" s="92" t="s">
        <v>36</v>
      </c>
      <c r="M31" s="190"/>
      <c r="N31" s="11"/>
      <c r="O31" s="6"/>
    </row>
    <row r="32" spans="1:15" x14ac:dyDescent="0.25">
      <c r="A32" s="174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74"/>
      <c r="B33" s="108" t="s">
        <v>951</v>
      </c>
      <c r="C33" s="117" t="s">
        <v>952</v>
      </c>
      <c r="D33" s="70" t="s">
        <v>917</v>
      </c>
      <c r="E33" s="70" t="s">
        <v>917</v>
      </c>
      <c r="F33" s="70" t="s">
        <v>917</v>
      </c>
      <c r="G33" s="70" t="s">
        <v>917</v>
      </c>
      <c r="H33" s="70" t="s">
        <v>917</v>
      </c>
      <c r="I33" s="70" t="s">
        <v>917</v>
      </c>
      <c r="J33" s="70" t="s">
        <v>917</v>
      </c>
      <c r="K33" s="70" t="s">
        <v>917</v>
      </c>
      <c r="L33" s="70" t="s">
        <v>917</v>
      </c>
      <c r="M33" s="71" t="s">
        <v>917</v>
      </c>
      <c r="N33" s="95" t="s">
        <v>920</v>
      </c>
      <c r="O33" s="6"/>
    </row>
    <row r="34" spans="1:15" hidden="1" x14ac:dyDescent="0.25">
      <c r="A34" s="174"/>
      <c r="B34" s="98" t="s">
        <v>921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18"/>
      <c r="N34" s="95" t="s">
        <v>920</v>
      </c>
      <c r="O34" s="6"/>
    </row>
    <row r="35" spans="1:15" hidden="1" x14ac:dyDescent="0.25">
      <c r="A35" s="174"/>
      <c r="B35" s="103" t="s">
        <v>922</v>
      </c>
      <c r="C35" s="104" t="s">
        <v>953</v>
      </c>
      <c r="D35" s="56" t="s">
        <v>917</v>
      </c>
      <c r="E35" s="56" t="s">
        <v>917</v>
      </c>
      <c r="F35" s="56" t="s">
        <v>917</v>
      </c>
      <c r="G35" s="56" t="s">
        <v>917</v>
      </c>
      <c r="H35" s="56" t="s">
        <v>917</v>
      </c>
      <c r="I35" s="56" t="s">
        <v>917</v>
      </c>
      <c r="J35" s="56" t="s">
        <v>917</v>
      </c>
      <c r="K35" s="56" t="s">
        <v>917</v>
      </c>
      <c r="L35" s="56" t="s">
        <v>917</v>
      </c>
      <c r="M35" s="57" t="s">
        <v>917</v>
      </c>
      <c r="N35" s="95" t="s">
        <v>920</v>
      </c>
      <c r="O35" s="6"/>
    </row>
    <row r="36" spans="1:15" hidden="1" x14ac:dyDescent="0.25">
      <c r="A36" s="174"/>
      <c r="B36" s="105" t="s">
        <v>924</v>
      </c>
      <c r="C36" s="106" t="s">
        <v>954</v>
      </c>
      <c r="D36" s="31" t="s">
        <v>917</v>
      </c>
      <c r="E36" s="31" t="s">
        <v>917</v>
      </c>
      <c r="F36" s="31" t="s">
        <v>917</v>
      </c>
      <c r="G36" s="31" t="s">
        <v>917</v>
      </c>
      <c r="H36" s="31" t="s">
        <v>917</v>
      </c>
      <c r="I36" s="31" t="s">
        <v>917</v>
      </c>
      <c r="J36" s="31" t="s">
        <v>917</v>
      </c>
      <c r="K36" s="31" t="s">
        <v>917</v>
      </c>
      <c r="L36" s="31" t="s">
        <v>917</v>
      </c>
      <c r="M36" s="32" t="s">
        <v>917</v>
      </c>
      <c r="N36" s="95" t="s">
        <v>920</v>
      </c>
      <c r="O36" s="6"/>
    </row>
    <row r="37" spans="1:15" hidden="1" x14ac:dyDescent="0.25">
      <c r="A37" s="174"/>
      <c r="B37" s="105" t="s">
        <v>926</v>
      </c>
      <c r="C37" s="106" t="s">
        <v>955</v>
      </c>
      <c r="D37" s="31" t="s">
        <v>917</v>
      </c>
      <c r="E37" s="31" t="s">
        <v>917</v>
      </c>
      <c r="F37" s="31" t="s">
        <v>917</v>
      </c>
      <c r="G37" s="31" t="s">
        <v>917</v>
      </c>
      <c r="H37" s="31" t="s">
        <v>917</v>
      </c>
      <c r="I37" s="31" t="s">
        <v>917</v>
      </c>
      <c r="J37" s="31" t="s">
        <v>917</v>
      </c>
      <c r="K37" s="31" t="s">
        <v>917</v>
      </c>
      <c r="L37" s="31" t="s">
        <v>917</v>
      </c>
      <c r="M37" s="32" t="s">
        <v>917</v>
      </c>
      <c r="N37" s="95" t="s">
        <v>920</v>
      </c>
      <c r="O37" s="6"/>
    </row>
    <row r="38" spans="1:15" hidden="1" x14ac:dyDescent="0.25">
      <c r="A38" s="174"/>
      <c r="B38" s="105" t="s">
        <v>928</v>
      </c>
      <c r="C38" s="106" t="s">
        <v>956</v>
      </c>
      <c r="D38" s="31" t="s">
        <v>917</v>
      </c>
      <c r="E38" s="31" t="s">
        <v>917</v>
      </c>
      <c r="F38" s="31" t="s">
        <v>917</v>
      </c>
      <c r="G38" s="31" t="s">
        <v>917</v>
      </c>
      <c r="H38" s="31" t="s">
        <v>917</v>
      </c>
      <c r="I38" s="31" t="s">
        <v>917</v>
      </c>
      <c r="J38" s="31" t="s">
        <v>917</v>
      </c>
      <c r="K38" s="31" t="s">
        <v>917</v>
      </c>
      <c r="L38" s="31" t="s">
        <v>917</v>
      </c>
      <c r="M38" s="32" t="s">
        <v>917</v>
      </c>
      <c r="N38" s="95" t="s">
        <v>920</v>
      </c>
      <c r="O38" s="6"/>
    </row>
    <row r="39" spans="1:15" ht="22.5" hidden="1" x14ac:dyDescent="0.25">
      <c r="A39" s="174"/>
      <c r="B39" s="105" t="s">
        <v>930</v>
      </c>
      <c r="C39" s="106" t="s">
        <v>957</v>
      </c>
      <c r="D39" s="31" t="s">
        <v>917</v>
      </c>
      <c r="E39" s="31" t="s">
        <v>917</v>
      </c>
      <c r="F39" s="31" t="s">
        <v>917</v>
      </c>
      <c r="G39" s="31" t="s">
        <v>917</v>
      </c>
      <c r="H39" s="31" t="s">
        <v>917</v>
      </c>
      <c r="I39" s="31" t="s">
        <v>917</v>
      </c>
      <c r="J39" s="31" t="s">
        <v>917</v>
      </c>
      <c r="K39" s="31" t="s">
        <v>917</v>
      </c>
      <c r="L39" s="31" t="s">
        <v>917</v>
      </c>
      <c r="M39" s="32" t="s">
        <v>917</v>
      </c>
      <c r="N39" s="95" t="s">
        <v>920</v>
      </c>
      <c r="O39" s="6"/>
    </row>
    <row r="40" spans="1:15" ht="45" hidden="1" x14ac:dyDescent="0.25">
      <c r="A40" s="174"/>
      <c r="B40" s="105" t="s">
        <v>932</v>
      </c>
      <c r="C40" s="106" t="s">
        <v>958</v>
      </c>
      <c r="D40" s="31" t="s">
        <v>917</v>
      </c>
      <c r="E40" s="31" t="s">
        <v>917</v>
      </c>
      <c r="F40" s="31" t="s">
        <v>917</v>
      </c>
      <c r="G40" s="31" t="s">
        <v>917</v>
      </c>
      <c r="H40" s="31" t="s">
        <v>917</v>
      </c>
      <c r="I40" s="31" t="s">
        <v>917</v>
      </c>
      <c r="J40" s="31" t="s">
        <v>917</v>
      </c>
      <c r="K40" s="31" t="s">
        <v>917</v>
      </c>
      <c r="L40" s="31" t="s">
        <v>917</v>
      </c>
      <c r="M40" s="32" t="s">
        <v>917</v>
      </c>
      <c r="N40" s="95" t="s">
        <v>920</v>
      </c>
      <c r="O40" s="6"/>
    </row>
    <row r="41" spans="1:15" ht="33.75" hidden="1" x14ac:dyDescent="0.25">
      <c r="A41" s="174"/>
      <c r="B41" s="105" t="s">
        <v>934</v>
      </c>
      <c r="C41" s="106" t="s">
        <v>959</v>
      </c>
      <c r="D41" s="31" t="s">
        <v>917</v>
      </c>
      <c r="E41" s="31" t="s">
        <v>917</v>
      </c>
      <c r="F41" s="31" t="s">
        <v>917</v>
      </c>
      <c r="G41" s="31" t="s">
        <v>917</v>
      </c>
      <c r="H41" s="31" t="s">
        <v>917</v>
      </c>
      <c r="I41" s="31" t="s">
        <v>917</v>
      </c>
      <c r="J41" s="31" t="s">
        <v>917</v>
      </c>
      <c r="K41" s="31" t="s">
        <v>917</v>
      </c>
      <c r="L41" s="31" t="s">
        <v>917</v>
      </c>
      <c r="M41" s="32" t="s">
        <v>917</v>
      </c>
      <c r="N41" s="95" t="s">
        <v>920</v>
      </c>
      <c r="O41" s="6"/>
    </row>
    <row r="42" spans="1:15" ht="22.5" hidden="1" x14ac:dyDescent="0.25">
      <c r="A42" s="174"/>
      <c r="B42" s="105" t="s">
        <v>936</v>
      </c>
      <c r="C42" s="106" t="s">
        <v>960</v>
      </c>
      <c r="D42" s="31" t="s">
        <v>917</v>
      </c>
      <c r="E42" s="31" t="s">
        <v>917</v>
      </c>
      <c r="F42" s="31" t="s">
        <v>917</v>
      </c>
      <c r="G42" s="31" t="s">
        <v>917</v>
      </c>
      <c r="H42" s="31" t="s">
        <v>917</v>
      </c>
      <c r="I42" s="31" t="s">
        <v>917</v>
      </c>
      <c r="J42" s="31" t="s">
        <v>917</v>
      </c>
      <c r="K42" s="31" t="s">
        <v>917</v>
      </c>
      <c r="L42" s="31" t="s">
        <v>917</v>
      </c>
      <c r="M42" s="32" t="s">
        <v>917</v>
      </c>
      <c r="N42" s="95" t="s">
        <v>920</v>
      </c>
      <c r="O42" s="6"/>
    </row>
    <row r="43" spans="1:15" ht="45" hidden="1" x14ac:dyDescent="0.25">
      <c r="A43" s="174"/>
      <c r="B43" s="107" t="s">
        <v>938</v>
      </c>
      <c r="C43" s="106" t="s">
        <v>961</v>
      </c>
      <c r="D43" s="31" t="s">
        <v>917</v>
      </c>
      <c r="E43" s="31" t="s">
        <v>917</v>
      </c>
      <c r="F43" s="31" t="s">
        <v>917</v>
      </c>
      <c r="G43" s="31" t="s">
        <v>917</v>
      </c>
      <c r="H43" s="31" t="s">
        <v>917</v>
      </c>
      <c r="I43" s="31" t="s">
        <v>917</v>
      </c>
      <c r="J43" s="31" t="s">
        <v>917</v>
      </c>
      <c r="K43" s="31" t="s">
        <v>917</v>
      </c>
      <c r="L43" s="31" t="s">
        <v>917</v>
      </c>
      <c r="M43" s="32" t="s">
        <v>917</v>
      </c>
      <c r="N43" s="95" t="s">
        <v>920</v>
      </c>
      <c r="O43" s="6"/>
    </row>
    <row r="44" spans="1:15" x14ac:dyDescent="0.25">
      <c r="A44" s="174"/>
      <c r="B44" s="119" t="s">
        <v>962</v>
      </c>
      <c r="C44" s="97" t="s">
        <v>963</v>
      </c>
      <c r="D44" s="31" t="s">
        <v>917</v>
      </c>
      <c r="E44" s="31" t="s">
        <v>917</v>
      </c>
      <c r="F44" s="31" t="s">
        <v>917</v>
      </c>
      <c r="G44" s="31" t="s">
        <v>917</v>
      </c>
      <c r="H44" s="31" t="s">
        <v>917</v>
      </c>
      <c r="I44" s="31" t="s">
        <v>917</v>
      </c>
      <c r="J44" s="31">
        <v>452602</v>
      </c>
      <c r="K44" s="31">
        <v>11781537.039999999</v>
      </c>
      <c r="L44" s="31" t="s">
        <v>917</v>
      </c>
      <c r="M44" s="32">
        <v>12234139.039999999</v>
      </c>
      <c r="N44" s="95"/>
      <c r="O44" s="6"/>
    </row>
    <row r="45" spans="1:15" hidden="1" x14ac:dyDescent="0.25">
      <c r="A45" s="174"/>
      <c r="B45" s="98" t="s">
        <v>921</v>
      </c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18"/>
      <c r="N45" s="95" t="s">
        <v>920</v>
      </c>
      <c r="O45" s="6"/>
    </row>
    <row r="46" spans="1:15" hidden="1" x14ac:dyDescent="0.25">
      <c r="A46" s="174"/>
      <c r="B46" s="103" t="s">
        <v>922</v>
      </c>
      <c r="C46" s="104" t="s">
        <v>964</v>
      </c>
      <c r="D46" s="56" t="s">
        <v>917</v>
      </c>
      <c r="E46" s="56" t="s">
        <v>917</v>
      </c>
      <c r="F46" s="56" t="s">
        <v>917</v>
      </c>
      <c r="G46" s="56" t="s">
        <v>917</v>
      </c>
      <c r="H46" s="56" t="s">
        <v>917</v>
      </c>
      <c r="I46" s="56" t="s">
        <v>917</v>
      </c>
      <c r="J46" s="56" t="s">
        <v>917</v>
      </c>
      <c r="K46" s="56" t="s">
        <v>917</v>
      </c>
      <c r="L46" s="56" t="s">
        <v>917</v>
      </c>
      <c r="M46" s="57" t="s">
        <v>917</v>
      </c>
      <c r="N46" s="95" t="s">
        <v>920</v>
      </c>
      <c r="O46" s="6"/>
    </row>
    <row r="47" spans="1:15" ht="13.9" customHeight="1" x14ac:dyDescent="0.25">
      <c r="A47" s="174"/>
      <c r="B47" s="105" t="s">
        <v>924</v>
      </c>
      <c r="C47" s="106" t="s">
        <v>965</v>
      </c>
      <c r="D47" s="31" t="s">
        <v>917</v>
      </c>
      <c r="E47" s="31" t="s">
        <v>917</v>
      </c>
      <c r="F47" s="31" t="s">
        <v>917</v>
      </c>
      <c r="G47" s="31" t="s">
        <v>917</v>
      </c>
      <c r="H47" s="31" t="s">
        <v>917</v>
      </c>
      <c r="I47" s="31" t="s">
        <v>917</v>
      </c>
      <c r="J47" s="31">
        <v>40053</v>
      </c>
      <c r="K47" s="31">
        <v>796650</v>
      </c>
      <c r="L47" s="31" t="s">
        <v>917</v>
      </c>
      <c r="M47" s="32">
        <v>836703</v>
      </c>
      <c r="N47" s="95"/>
      <c r="O47" s="6"/>
    </row>
    <row r="48" spans="1:15" ht="13.9" customHeight="1" x14ac:dyDescent="0.25">
      <c r="A48" s="174"/>
      <c r="B48" s="105" t="s">
        <v>926</v>
      </c>
      <c r="C48" s="106" t="s">
        <v>966</v>
      </c>
      <c r="D48" s="31" t="s">
        <v>917</v>
      </c>
      <c r="E48" s="31" t="s">
        <v>917</v>
      </c>
      <c r="F48" s="31" t="s">
        <v>917</v>
      </c>
      <c r="G48" s="31" t="s">
        <v>917</v>
      </c>
      <c r="H48" s="31" t="s">
        <v>917</v>
      </c>
      <c r="I48" s="31" t="s">
        <v>917</v>
      </c>
      <c r="J48" s="31">
        <v>412549</v>
      </c>
      <c r="K48" s="31">
        <v>5530103</v>
      </c>
      <c r="L48" s="31" t="s">
        <v>917</v>
      </c>
      <c r="M48" s="32">
        <v>5942652</v>
      </c>
      <c r="N48" s="95"/>
      <c r="O48" s="6"/>
    </row>
    <row r="49" spans="1:15" ht="13.9" customHeight="1" x14ac:dyDescent="0.25">
      <c r="A49" s="174"/>
      <c r="B49" s="105" t="s">
        <v>928</v>
      </c>
      <c r="C49" s="106" t="s">
        <v>967</v>
      </c>
      <c r="D49" s="31" t="s">
        <v>917</v>
      </c>
      <c r="E49" s="31" t="s">
        <v>917</v>
      </c>
      <c r="F49" s="31" t="s">
        <v>917</v>
      </c>
      <c r="G49" s="31" t="s">
        <v>917</v>
      </c>
      <c r="H49" s="31" t="s">
        <v>917</v>
      </c>
      <c r="I49" s="31" t="s">
        <v>917</v>
      </c>
      <c r="J49" s="31" t="s">
        <v>917</v>
      </c>
      <c r="K49" s="31">
        <v>5454784.04</v>
      </c>
      <c r="L49" s="31" t="s">
        <v>917</v>
      </c>
      <c r="M49" s="32">
        <v>5454784.04</v>
      </c>
      <c r="N49" s="95"/>
      <c r="O49" s="6"/>
    </row>
    <row r="50" spans="1:15" ht="22.5" hidden="1" x14ac:dyDescent="0.25">
      <c r="A50" s="174"/>
      <c r="B50" s="105" t="s">
        <v>930</v>
      </c>
      <c r="C50" s="106" t="s">
        <v>968</v>
      </c>
      <c r="D50" s="31" t="s">
        <v>917</v>
      </c>
      <c r="E50" s="31" t="s">
        <v>917</v>
      </c>
      <c r="F50" s="31" t="s">
        <v>917</v>
      </c>
      <c r="G50" s="31" t="s">
        <v>917</v>
      </c>
      <c r="H50" s="31" t="s">
        <v>917</v>
      </c>
      <c r="I50" s="31" t="s">
        <v>917</v>
      </c>
      <c r="J50" s="31" t="s">
        <v>917</v>
      </c>
      <c r="K50" s="31" t="s">
        <v>917</v>
      </c>
      <c r="L50" s="31" t="s">
        <v>917</v>
      </c>
      <c r="M50" s="32" t="s">
        <v>917</v>
      </c>
      <c r="N50" s="95" t="s">
        <v>920</v>
      </c>
      <c r="O50" s="6"/>
    </row>
    <row r="51" spans="1:15" ht="45" hidden="1" x14ac:dyDescent="0.25">
      <c r="A51" s="174"/>
      <c r="B51" s="105" t="s">
        <v>932</v>
      </c>
      <c r="C51" s="106" t="s">
        <v>969</v>
      </c>
      <c r="D51" s="31" t="s">
        <v>917</v>
      </c>
      <c r="E51" s="31" t="s">
        <v>917</v>
      </c>
      <c r="F51" s="31" t="s">
        <v>917</v>
      </c>
      <c r="G51" s="31" t="s">
        <v>917</v>
      </c>
      <c r="H51" s="31" t="s">
        <v>917</v>
      </c>
      <c r="I51" s="31" t="s">
        <v>917</v>
      </c>
      <c r="J51" s="31" t="s">
        <v>917</v>
      </c>
      <c r="K51" s="31" t="s">
        <v>917</v>
      </c>
      <c r="L51" s="31" t="s">
        <v>917</v>
      </c>
      <c r="M51" s="32" t="s">
        <v>917</v>
      </c>
      <c r="N51" s="95" t="s">
        <v>920</v>
      </c>
      <c r="O51" s="6"/>
    </row>
    <row r="52" spans="1:15" ht="33.75" hidden="1" x14ac:dyDescent="0.25">
      <c r="A52" s="174"/>
      <c r="B52" s="105" t="s">
        <v>934</v>
      </c>
      <c r="C52" s="106" t="s">
        <v>970</v>
      </c>
      <c r="D52" s="31" t="s">
        <v>917</v>
      </c>
      <c r="E52" s="31" t="s">
        <v>917</v>
      </c>
      <c r="F52" s="31" t="s">
        <v>917</v>
      </c>
      <c r="G52" s="31" t="s">
        <v>917</v>
      </c>
      <c r="H52" s="31" t="s">
        <v>917</v>
      </c>
      <c r="I52" s="31" t="s">
        <v>917</v>
      </c>
      <c r="J52" s="31" t="s">
        <v>917</v>
      </c>
      <c r="K52" s="31" t="s">
        <v>917</v>
      </c>
      <c r="L52" s="31" t="s">
        <v>917</v>
      </c>
      <c r="M52" s="32" t="s">
        <v>917</v>
      </c>
      <c r="N52" s="95" t="s">
        <v>920</v>
      </c>
      <c r="O52" s="6"/>
    </row>
    <row r="53" spans="1:15" ht="22.5" hidden="1" x14ac:dyDescent="0.25">
      <c r="A53" s="174"/>
      <c r="B53" s="105" t="s">
        <v>936</v>
      </c>
      <c r="C53" s="106" t="s">
        <v>971</v>
      </c>
      <c r="D53" s="31" t="s">
        <v>917</v>
      </c>
      <c r="E53" s="31" t="s">
        <v>917</v>
      </c>
      <c r="F53" s="31" t="s">
        <v>917</v>
      </c>
      <c r="G53" s="31" t="s">
        <v>917</v>
      </c>
      <c r="H53" s="31" t="s">
        <v>917</v>
      </c>
      <c r="I53" s="31" t="s">
        <v>917</v>
      </c>
      <c r="J53" s="31" t="s">
        <v>917</v>
      </c>
      <c r="K53" s="31" t="s">
        <v>917</v>
      </c>
      <c r="L53" s="31" t="s">
        <v>917</v>
      </c>
      <c r="M53" s="32" t="s">
        <v>917</v>
      </c>
      <c r="N53" s="95" t="s">
        <v>920</v>
      </c>
      <c r="O53" s="6"/>
    </row>
    <row r="54" spans="1:15" ht="45" hidden="1" x14ac:dyDescent="0.25">
      <c r="A54" s="174"/>
      <c r="B54" s="107" t="s">
        <v>938</v>
      </c>
      <c r="C54" s="109" t="s">
        <v>972</v>
      </c>
      <c r="D54" s="110" t="s">
        <v>917</v>
      </c>
      <c r="E54" s="110" t="s">
        <v>917</v>
      </c>
      <c r="F54" s="110" t="s">
        <v>917</v>
      </c>
      <c r="G54" s="110" t="s">
        <v>917</v>
      </c>
      <c r="H54" s="110" t="s">
        <v>917</v>
      </c>
      <c r="I54" s="110" t="s">
        <v>917</v>
      </c>
      <c r="J54" s="110" t="s">
        <v>917</v>
      </c>
      <c r="K54" s="110" t="s">
        <v>917</v>
      </c>
      <c r="L54" s="110" t="s">
        <v>917</v>
      </c>
      <c r="M54" s="111" t="s">
        <v>917</v>
      </c>
      <c r="N54" s="95" t="s">
        <v>920</v>
      </c>
      <c r="O54" s="6"/>
    </row>
    <row r="55" spans="1:15" ht="12.95" customHeight="1" x14ac:dyDescent="0.25">
      <c r="A55" s="74"/>
      <c r="B55" s="74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6"/>
      <c r="O55" s="6"/>
    </row>
    <row r="56" spans="1:15" ht="12.95" customHeight="1" x14ac:dyDescent="0.25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x14ac:dyDescent="0.25">
      <c r="A58" s="177" t="s">
        <v>912</v>
      </c>
      <c r="B58" s="175" t="s">
        <v>22</v>
      </c>
      <c r="C58" s="175" t="s">
        <v>19</v>
      </c>
      <c r="D58" s="189" t="s">
        <v>913</v>
      </c>
      <c r="E58" s="190"/>
      <c r="F58" s="190"/>
      <c r="G58" s="190"/>
      <c r="H58" s="190"/>
      <c r="I58" s="190"/>
      <c r="J58" s="190"/>
      <c r="K58" s="190"/>
      <c r="L58" s="190"/>
      <c r="M58" s="189" t="s">
        <v>914</v>
      </c>
      <c r="N58" s="11"/>
      <c r="O58" s="6"/>
    </row>
    <row r="59" spans="1:15" ht="33.75" x14ac:dyDescent="0.25">
      <c r="A59" s="178"/>
      <c r="B59" s="176"/>
      <c r="C59" s="176"/>
      <c r="D59" s="92" t="s">
        <v>28</v>
      </c>
      <c r="E59" s="91" t="s">
        <v>29</v>
      </c>
      <c r="F59" s="91" t="s">
        <v>30</v>
      </c>
      <c r="G59" s="91" t="s">
        <v>31</v>
      </c>
      <c r="H59" s="91" t="s">
        <v>32</v>
      </c>
      <c r="I59" s="91" t="s">
        <v>33</v>
      </c>
      <c r="J59" s="91" t="s">
        <v>34</v>
      </c>
      <c r="K59" s="91" t="s">
        <v>35</v>
      </c>
      <c r="L59" s="92" t="s">
        <v>36</v>
      </c>
      <c r="M59" s="190"/>
      <c r="N59" s="11"/>
      <c r="O59" s="6"/>
    </row>
    <row r="60" spans="1:15" ht="12.95" customHeight="1" x14ac:dyDescent="0.25">
      <c r="A60" s="178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x14ac:dyDescent="0.25">
      <c r="A61" s="178"/>
      <c r="B61" s="108" t="s">
        <v>973</v>
      </c>
      <c r="C61" s="120">
        <v>970</v>
      </c>
      <c r="D61" s="70" t="s">
        <v>917</v>
      </c>
      <c r="E61" s="70" t="s">
        <v>917</v>
      </c>
      <c r="F61" s="70" t="s">
        <v>917</v>
      </c>
      <c r="G61" s="70" t="s">
        <v>917</v>
      </c>
      <c r="H61" s="70" t="s">
        <v>917</v>
      </c>
      <c r="I61" s="70">
        <v>5436386</v>
      </c>
      <c r="J61" s="70" t="s">
        <v>917</v>
      </c>
      <c r="K61" s="70" t="s">
        <v>917</v>
      </c>
      <c r="L61" s="70" t="s">
        <v>917</v>
      </c>
      <c r="M61" s="71">
        <v>5436386</v>
      </c>
      <c r="N61" s="95"/>
      <c r="O61" s="6"/>
    </row>
    <row r="62" spans="1:15" hidden="1" x14ac:dyDescent="0.25">
      <c r="A62" s="178"/>
      <c r="B62" s="121" t="s">
        <v>921</v>
      </c>
      <c r="C62" s="122"/>
      <c r="D62" s="100"/>
      <c r="E62" s="100"/>
      <c r="F62" s="100"/>
      <c r="G62" s="100"/>
      <c r="H62" s="100"/>
      <c r="I62" s="100"/>
      <c r="J62" s="100"/>
      <c r="K62" s="100"/>
      <c r="L62" s="100"/>
      <c r="M62" s="118"/>
      <c r="N62" s="95" t="s">
        <v>920</v>
      </c>
      <c r="O62" s="6"/>
    </row>
    <row r="63" spans="1:15" hidden="1" x14ac:dyDescent="0.25">
      <c r="A63" s="178"/>
      <c r="B63" s="121" t="s">
        <v>922</v>
      </c>
      <c r="C63" s="123">
        <v>971</v>
      </c>
      <c r="D63" s="56" t="s">
        <v>917</v>
      </c>
      <c r="E63" s="56" t="s">
        <v>917</v>
      </c>
      <c r="F63" s="56" t="s">
        <v>917</v>
      </c>
      <c r="G63" s="56" t="s">
        <v>917</v>
      </c>
      <c r="H63" s="56" t="s">
        <v>917</v>
      </c>
      <c r="I63" s="56" t="s">
        <v>917</v>
      </c>
      <c r="J63" s="56" t="s">
        <v>917</v>
      </c>
      <c r="K63" s="56" t="s">
        <v>917</v>
      </c>
      <c r="L63" s="56" t="s">
        <v>917</v>
      </c>
      <c r="M63" s="57" t="s">
        <v>917</v>
      </c>
      <c r="N63" s="95" t="s">
        <v>920</v>
      </c>
      <c r="O63" s="6"/>
    </row>
    <row r="64" spans="1:15" hidden="1" x14ac:dyDescent="0.25">
      <c r="A64" s="178"/>
      <c r="B64" s="121" t="s">
        <v>924</v>
      </c>
      <c r="C64" s="124">
        <v>972</v>
      </c>
      <c r="D64" s="31" t="s">
        <v>917</v>
      </c>
      <c r="E64" s="31" t="s">
        <v>917</v>
      </c>
      <c r="F64" s="31" t="s">
        <v>917</v>
      </c>
      <c r="G64" s="31" t="s">
        <v>917</v>
      </c>
      <c r="H64" s="31" t="s">
        <v>917</v>
      </c>
      <c r="I64" s="31" t="s">
        <v>917</v>
      </c>
      <c r="J64" s="31" t="s">
        <v>917</v>
      </c>
      <c r="K64" s="31" t="s">
        <v>917</v>
      </c>
      <c r="L64" s="31" t="s">
        <v>917</v>
      </c>
      <c r="M64" s="32" t="s">
        <v>917</v>
      </c>
      <c r="N64" s="95" t="s">
        <v>920</v>
      </c>
      <c r="O64" s="6"/>
    </row>
    <row r="65" spans="1:15" hidden="1" x14ac:dyDescent="0.25">
      <c r="A65" s="178"/>
      <c r="B65" s="121" t="s">
        <v>926</v>
      </c>
      <c r="C65" s="124">
        <v>973</v>
      </c>
      <c r="D65" s="31" t="s">
        <v>917</v>
      </c>
      <c r="E65" s="31" t="s">
        <v>917</v>
      </c>
      <c r="F65" s="31" t="s">
        <v>917</v>
      </c>
      <c r="G65" s="31" t="s">
        <v>917</v>
      </c>
      <c r="H65" s="31" t="s">
        <v>917</v>
      </c>
      <c r="I65" s="31" t="s">
        <v>917</v>
      </c>
      <c r="J65" s="31" t="s">
        <v>917</v>
      </c>
      <c r="K65" s="31" t="s">
        <v>917</v>
      </c>
      <c r="L65" s="31" t="s">
        <v>917</v>
      </c>
      <c r="M65" s="32" t="s">
        <v>917</v>
      </c>
      <c r="N65" s="95" t="s">
        <v>920</v>
      </c>
      <c r="O65" s="6"/>
    </row>
    <row r="66" spans="1:15" ht="20.25" customHeight="1" x14ac:dyDescent="0.25">
      <c r="A66" s="178"/>
      <c r="B66" s="121" t="s">
        <v>928</v>
      </c>
      <c r="C66" s="124">
        <v>974</v>
      </c>
      <c r="D66" s="31" t="s">
        <v>917</v>
      </c>
      <c r="E66" s="31" t="s">
        <v>917</v>
      </c>
      <c r="F66" s="31" t="s">
        <v>917</v>
      </c>
      <c r="G66" s="31" t="s">
        <v>917</v>
      </c>
      <c r="H66" s="31" t="s">
        <v>917</v>
      </c>
      <c r="I66" s="31">
        <v>5436386</v>
      </c>
      <c r="J66" s="31" t="s">
        <v>917</v>
      </c>
      <c r="K66" s="31" t="s">
        <v>917</v>
      </c>
      <c r="L66" s="31" t="s">
        <v>917</v>
      </c>
      <c r="M66" s="32">
        <v>5436386</v>
      </c>
      <c r="N66" s="95"/>
      <c r="O66" s="6"/>
    </row>
    <row r="67" spans="1:15" ht="22.5" hidden="1" x14ac:dyDescent="0.25">
      <c r="A67" s="178"/>
      <c r="B67" s="121" t="s">
        <v>930</v>
      </c>
      <c r="C67" s="124">
        <v>975</v>
      </c>
      <c r="D67" s="31" t="s">
        <v>917</v>
      </c>
      <c r="E67" s="31" t="s">
        <v>917</v>
      </c>
      <c r="F67" s="31" t="s">
        <v>917</v>
      </c>
      <c r="G67" s="31" t="s">
        <v>917</v>
      </c>
      <c r="H67" s="31" t="s">
        <v>917</v>
      </c>
      <c r="I67" s="31" t="s">
        <v>917</v>
      </c>
      <c r="J67" s="31" t="s">
        <v>917</v>
      </c>
      <c r="K67" s="31" t="s">
        <v>917</v>
      </c>
      <c r="L67" s="31" t="s">
        <v>917</v>
      </c>
      <c r="M67" s="32" t="s">
        <v>917</v>
      </c>
      <c r="N67" s="95" t="s">
        <v>920</v>
      </c>
      <c r="O67" s="6"/>
    </row>
    <row r="68" spans="1:15" ht="33.75" hidden="1" x14ac:dyDescent="0.25">
      <c r="A68" s="178"/>
      <c r="B68" s="121" t="s">
        <v>932</v>
      </c>
      <c r="C68" s="124">
        <v>976</v>
      </c>
      <c r="D68" s="31" t="s">
        <v>917</v>
      </c>
      <c r="E68" s="31" t="s">
        <v>917</v>
      </c>
      <c r="F68" s="31" t="s">
        <v>917</v>
      </c>
      <c r="G68" s="31" t="s">
        <v>917</v>
      </c>
      <c r="H68" s="31" t="s">
        <v>917</v>
      </c>
      <c r="I68" s="31" t="s">
        <v>917</v>
      </c>
      <c r="J68" s="31" t="s">
        <v>917</v>
      </c>
      <c r="K68" s="31" t="s">
        <v>917</v>
      </c>
      <c r="L68" s="31" t="s">
        <v>917</v>
      </c>
      <c r="M68" s="32" t="s">
        <v>917</v>
      </c>
      <c r="N68" s="95" t="s">
        <v>920</v>
      </c>
      <c r="O68" s="6"/>
    </row>
    <row r="69" spans="1:15" ht="33.75" hidden="1" x14ac:dyDescent="0.25">
      <c r="A69" s="178"/>
      <c r="B69" s="121" t="s">
        <v>934</v>
      </c>
      <c r="C69" s="124">
        <v>977</v>
      </c>
      <c r="D69" s="31" t="s">
        <v>917</v>
      </c>
      <c r="E69" s="31" t="s">
        <v>917</v>
      </c>
      <c r="F69" s="31" t="s">
        <v>917</v>
      </c>
      <c r="G69" s="31" t="s">
        <v>917</v>
      </c>
      <c r="H69" s="31" t="s">
        <v>917</v>
      </c>
      <c r="I69" s="31" t="s">
        <v>917</v>
      </c>
      <c r="J69" s="31" t="s">
        <v>917</v>
      </c>
      <c r="K69" s="31" t="s">
        <v>917</v>
      </c>
      <c r="L69" s="31" t="s">
        <v>917</v>
      </c>
      <c r="M69" s="32" t="s">
        <v>917</v>
      </c>
      <c r="N69" s="95" t="s">
        <v>920</v>
      </c>
      <c r="O69" s="6"/>
    </row>
    <row r="70" spans="1:15" hidden="1" x14ac:dyDescent="0.25">
      <c r="A70" s="178"/>
      <c r="B70" s="121" t="s">
        <v>936</v>
      </c>
      <c r="C70" s="124">
        <v>978</v>
      </c>
      <c r="D70" s="31" t="s">
        <v>917</v>
      </c>
      <c r="E70" s="31" t="s">
        <v>917</v>
      </c>
      <c r="F70" s="31" t="s">
        <v>917</v>
      </c>
      <c r="G70" s="31" t="s">
        <v>917</v>
      </c>
      <c r="H70" s="31" t="s">
        <v>917</v>
      </c>
      <c r="I70" s="31" t="s">
        <v>917</v>
      </c>
      <c r="J70" s="31" t="s">
        <v>917</v>
      </c>
      <c r="K70" s="31" t="s">
        <v>917</v>
      </c>
      <c r="L70" s="31" t="s">
        <v>917</v>
      </c>
      <c r="M70" s="32" t="s">
        <v>917</v>
      </c>
      <c r="N70" s="95" t="s">
        <v>920</v>
      </c>
      <c r="O70" s="6"/>
    </row>
    <row r="71" spans="1:15" ht="45" hidden="1" x14ac:dyDescent="0.25">
      <c r="A71" s="178"/>
      <c r="B71" s="125" t="s">
        <v>938</v>
      </c>
      <c r="C71" s="124">
        <v>979</v>
      </c>
      <c r="D71" s="31" t="s">
        <v>917</v>
      </c>
      <c r="E71" s="31" t="s">
        <v>917</v>
      </c>
      <c r="F71" s="31" t="s">
        <v>917</v>
      </c>
      <c r="G71" s="31" t="s">
        <v>917</v>
      </c>
      <c r="H71" s="31" t="s">
        <v>917</v>
      </c>
      <c r="I71" s="31" t="s">
        <v>917</v>
      </c>
      <c r="J71" s="31" t="s">
        <v>917</v>
      </c>
      <c r="K71" s="31" t="s">
        <v>917</v>
      </c>
      <c r="L71" s="31" t="s">
        <v>917</v>
      </c>
      <c r="M71" s="32" t="s">
        <v>917</v>
      </c>
      <c r="N71" s="95" t="s">
        <v>920</v>
      </c>
      <c r="O71" s="6"/>
    </row>
    <row r="72" spans="1:15" x14ac:dyDescent="0.25">
      <c r="A72" s="178"/>
      <c r="B72" s="108" t="s">
        <v>974</v>
      </c>
      <c r="C72" s="126">
        <v>980</v>
      </c>
      <c r="D72" s="31" t="s">
        <v>917</v>
      </c>
      <c r="E72" s="31" t="s">
        <v>917</v>
      </c>
      <c r="F72" s="31" t="s">
        <v>917</v>
      </c>
      <c r="G72" s="31" t="s">
        <v>917</v>
      </c>
      <c r="H72" s="31" t="s">
        <v>917</v>
      </c>
      <c r="I72" s="31">
        <v>1118.45</v>
      </c>
      <c r="J72" s="31" t="s">
        <v>917</v>
      </c>
      <c r="K72" s="31" t="s">
        <v>917</v>
      </c>
      <c r="L72" s="31" t="s">
        <v>917</v>
      </c>
      <c r="M72" s="32">
        <v>1118.45</v>
      </c>
      <c r="N72" s="95"/>
      <c r="O72" s="6"/>
    </row>
    <row r="73" spans="1:15" hidden="1" x14ac:dyDescent="0.25">
      <c r="A73" s="178"/>
      <c r="B73" s="121" t="s">
        <v>921</v>
      </c>
      <c r="C73" s="122"/>
      <c r="D73" s="100"/>
      <c r="E73" s="100"/>
      <c r="F73" s="100"/>
      <c r="G73" s="100"/>
      <c r="H73" s="100"/>
      <c r="I73" s="100"/>
      <c r="J73" s="100"/>
      <c r="K73" s="100"/>
      <c r="L73" s="100"/>
      <c r="M73" s="118"/>
      <c r="N73" s="95" t="s">
        <v>920</v>
      </c>
      <c r="O73" s="6"/>
    </row>
    <row r="74" spans="1:15" hidden="1" x14ac:dyDescent="0.25">
      <c r="A74" s="178"/>
      <c r="B74" s="121" t="s">
        <v>922</v>
      </c>
      <c r="C74" s="123">
        <v>981</v>
      </c>
      <c r="D74" s="56" t="s">
        <v>917</v>
      </c>
      <c r="E74" s="56" t="s">
        <v>917</v>
      </c>
      <c r="F74" s="56" t="s">
        <v>917</v>
      </c>
      <c r="G74" s="56" t="s">
        <v>917</v>
      </c>
      <c r="H74" s="56" t="s">
        <v>917</v>
      </c>
      <c r="I74" s="56" t="s">
        <v>917</v>
      </c>
      <c r="J74" s="56" t="s">
        <v>917</v>
      </c>
      <c r="K74" s="56" t="s">
        <v>917</v>
      </c>
      <c r="L74" s="56" t="s">
        <v>917</v>
      </c>
      <c r="M74" s="57" t="s">
        <v>917</v>
      </c>
      <c r="N74" s="95" t="s">
        <v>920</v>
      </c>
      <c r="O74" s="6"/>
    </row>
    <row r="75" spans="1:15" hidden="1" x14ac:dyDescent="0.25">
      <c r="A75" s="178"/>
      <c r="B75" s="121" t="s">
        <v>924</v>
      </c>
      <c r="C75" s="124">
        <v>982</v>
      </c>
      <c r="D75" s="31" t="s">
        <v>917</v>
      </c>
      <c r="E75" s="31" t="s">
        <v>917</v>
      </c>
      <c r="F75" s="31" t="s">
        <v>917</v>
      </c>
      <c r="G75" s="31" t="s">
        <v>917</v>
      </c>
      <c r="H75" s="31" t="s">
        <v>917</v>
      </c>
      <c r="I75" s="31" t="s">
        <v>917</v>
      </c>
      <c r="J75" s="31" t="s">
        <v>917</v>
      </c>
      <c r="K75" s="31" t="s">
        <v>917</v>
      </c>
      <c r="L75" s="31" t="s">
        <v>917</v>
      </c>
      <c r="M75" s="32" t="s">
        <v>917</v>
      </c>
      <c r="N75" s="95" t="s">
        <v>920</v>
      </c>
      <c r="O75" s="6"/>
    </row>
    <row r="76" spans="1:15" hidden="1" x14ac:dyDescent="0.25">
      <c r="A76" s="178"/>
      <c r="B76" s="121" t="s">
        <v>926</v>
      </c>
      <c r="C76" s="124">
        <v>983</v>
      </c>
      <c r="D76" s="31" t="s">
        <v>917</v>
      </c>
      <c r="E76" s="31" t="s">
        <v>917</v>
      </c>
      <c r="F76" s="31" t="s">
        <v>917</v>
      </c>
      <c r="G76" s="31" t="s">
        <v>917</v>
      </c>
      <c r="H76" s="31" t="s">
        <v>917</v>
      </c>
      <c r="I76" s="31" t="s">
        <v>917</v>
      </c>
      <c r="J76" s="31" t="s">
        <v>917</v>
      </c>
      <c r="K76" s="31" t="s">
        <v>917</v>
      </c>
      <c r="L76" s="31" t="s">
        <v>917</v>
      </c>
      <c r="M76" s="32" t="s">
        <v>917</v>
      </c>
      <c r="N76" s="95" t="s">
        <v>920</v>
      </c>
      <c r="O76" s="6"/>
    </row>
    <row r="77" spans="1:15" hidden="1" x14ac:dyDescent="0.25">
      <c r="A77" s="178"/>
      <c r="B77" s="121" t="s">
        <v>928</v>
      </c>
      <c r="C77" s="124">
        <v>984</v>
      </c>
      <c r="D77" s="31" t="s">
        <v>917</v>
      </c>
      <c r="E77" s="31" t="s">
        <v>917</v>
      </c>
      <c r="F77" s="31" t="s">
        <v>917</v>
      </c>
      <c r="G77" s="31" t="s">
        <v>917</v>
      </c>
      <c r="H77" s="31" t="s">
        <v>917</v>
      </c>
      <c r="I77" s="31" t="s">
        <v>917</v>
      </c>
      <c r="J77" s="31" t="s">
        <v>917</v>
      </c>
      <c r="K77" s="31" t="s">
        <v>917</v>
      </c>
      <c r="L77" s="31" t="s">
        <v>917</v>
      </c>
      <c r="M77" s="32" t="s">
        <v>917</v>
      </c>
      <c r="N77" s="95" t="s">
        <v>920</v>
      </c>
      <c r="O77" s="6"/>
    </row>
    <row r="78" spans="1:15" ht="22.5" hidden="1" x14ac:dyDescent="0.25">
      <c r="A78" s="178"/>
      <c r="B78" s="121" t="s">
        <v>930</v>
      </c>
      <c r="C78" s="124">
        <v>985</v>
      </c>
      <c r="D78" s="31" t="s">
        <v>917</v>
      </c>
      <c r="E78" s="31" t="s">
        <v>917</v>
      </c>
      <c r="F78" s="31" t="s">
        <v>917</v>
      </c>
      <c r="G78" s="31" t="s">
        <v>917</v>
      </c>
      <c r="H78" s="31" t="s">
        <v>917</v>
      </c>
      <c r="I78" s="31" t="s">
        <v>917</v>
      </c>
      <c r="J78" s="31" t="s">
        <v>917</v>
      </c>
      <c r="K78" s="31" t="s">
        <v>917</v>
      </c>
      <c r="L78" s="31" t="s">
        <v>917</v>
      </c>
      <c r="M78" s="32" t="s">
        <v>917</v>
      </c>
      <c r="N78" s="95" t="s">
        <v>920</v>
      </c>
      <c r="O78" s="6"/>
    </row>
    <row r="79" spans="1:15" ht="33.75" x14ac:dyDescent="0.25">
      <c r="A79" s="178"/>
      <c r="B79" s="121" t="s">
        <v>932</v>
      </c>
      <c r="C79" s="124">
        <v>986</v>
      </c>
      <c r="D79" s="31" t="s">
        <v>917</v>
      </c>
      <c r="E79" s="31" t="s">
        <v>917</v>
      </c>
      <c r="F79" s="31" t="s">
        <v>917</v>
      </c>
      <c r="G79" s="31" t="s">
        <v>917</v>
      </c>
      <c r="H79" s="31" t="s">
        <v>917</v>
      </c>
      <c r="I79" s="31">
        <v>1118.45</v>
      </c>
      <c r="J79" s="31" t="s">
        <v>917</v>
      </c>
      <c r="K79" s="31" t="s">
        <v>917</v>
      </c>
      <c r="L79" s="31" t="s">
        <v>917</v>
      </c>
      <c r="M79" s="32">
        <v>1118.45</v>
      </c>
      <c r="N79" s="95"/>
      <c r="O79" s="6"/>
    </row>
    <row r="80" spans="1:15" ht="33.75" hidden="1" x14ac:dyDescent="0.25">
      <c r="A80" s="178"/>
      <c r="B80" s="121" t="s">
        <v>934</v>
      </c>
      <c r="C80" s="124">
        <v>987</v>
      </c>
      <c r="D80" s="31" t="s">
        <v>917</v>
      </c>
      <c r="E80" s="31" t="s">
        <v>917</v>
      </c>
      <c r="F80" s="31" t="s">
        <v>917</v>
      </c>
      <c r="G80" s="31" t="s">
        <v>917</v>
      </c>
      <c r="H80" s="31" t="s">
        <v>917</v>
      </c>
      <c r="I80" s="31" t="s">
        <v>917</v>
      </c>
      <c r="J80" s="31" t="s">
        <v>917</v>
      </c>
      <c r="K80" s="31" t="s">
        <v>917</v>
      </c>
      <c r="L80" s="31" t="s">
        <v>917</v>
      </c>
      <c r="M80" s="32" t="s">
        <v>917</v>
      </c>
      <c r="N80" s="95" t="s">
        <v>920</v>
      </c>
      <c r="O80" s="6"/>
    </row>
    <row r="81" spans="1:15" hidden="1" x14ac:dyDescent="0.25">
      <c r="A81" s="178"/>
      <c r="B81" s="121" t="s">
        <v>936</v>
      </c>
      <c r="C81" s="124">
        <v>988</v>
      </c>
      <c r="D81" s="31" t="s">
        <v>917</v>
      </c>
      <c r="E81" s="31" t="s">
        <v>917</v>
      </c>
      <c r="F81" s="31" t="s">
        <v>917</v>
      </c>
      <c r="G81" s="31" t="s">
        <v>917</v>
      </c>
      <c r="H81" s="31" t="s">
        <v>917</v>
      </c>
      <c r="I81" s="31" t="s">
        <v>917</v>
      </c>
      <c r="J81" s="31" t="s">
        <v>917</v>
      </c>
      <c r="K81" s="31" t="s">
        <v>917</v>
      </c>
      <c r="L81" s="31" t="s">
        <v>917</v>
      </c>
      <c r="M81" s="32" t="s">
        <v>917</v>
      </c>
      <c r="N81" s="95" t="s">
        <v>920</v>
      </c>
      <c r="O81" s="6"/>
    </row>
    <row r="82" spans="1:15" ht="45" hidden="1" x14ac:dyDescent="0.25">
      <c r="A82" s="178"/>
      <c r="B82" s="125" t="s">
        <v>938</v>
      </c>
      <c r="C82" s="127">
        <v>989</v>
      </c>
      <c r="D82" s="110" t="s">
        <v>917</v>
      </c>
      <c r="E82" s="110" t="s">
        <v>917</v>
      </c>
      <c r="F82" s="110" t="s">
        <v>917</v>
      </c>
      <c r="G82" s="110" t="s">
        <v>917</v>
      </c>
      <c r="H82" s="110" t="s">
        <v>917</v>
      </c>
      <c r="I82" s="110" t="s">
        <v>917</v>
      </c>
      <c r="J82" s="110" t="s">
        <v>917</v>
      </c>
      <c r="K82" s="110" t="s">
        <v>917</v>
      </c>
      <c r="L82" s="110" t="s">
        <v>917</v>
      </c>
      <c r="M82" s="111" t="s">
        <v>917</v>
      </c>
      <c r="N82" s="95" t="s">
        <v>920</v>
      </c>
      <c r="O82" s="6"/>
    </row>
    <row r="83" spans="1:15" ht="12.95" customHeight="1" x14ac:dyDescent="0.25">
      <c r="A83" s="74"/>
      <c r="B83" s="74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6"/>
      <c r="O83" s="6"/>
    </row>
    <row r="84" spans="1:15" ht="31.5" hidden="1" x14ac:dyDescent="0.25">
      <c r="A84" s="178"/>
      <c r="B84" s="119" t="s">
        <v>975</v>
      </c>
      <c r="C84" s="128" t="s">
        <v>976</v>
      </c>
      <c r="D84" s="70" t="s">
        <v>917</v>
      </c>
      <c r="E84" s="70" t="s">
        <v>917</v>
      </c>
      <c r="F84" s="70" t="s">
        <v>917</v>
      </c>
      <c r="G84" s="70" t="s">
        <v>917</v>
      </c>
      <c r="H84" s="70" t="s">
        <v>917</v>
      </c>
      <c r="I84" s="70" t="s">
        <v>917</v>
      </c>
      <c r="J84" s="70" t="s">
        <v>917</v>
      </c>
      <c r="K84" s="70" t="s">
        <v>917</v>
      </c>
      <c r="L84" s="70" t="s">
        <v>917</v>
      </c>
      <c r="M84" s="71" t="s">
        <v>917</v>
      </c>
      <c r="N84" s="95" t="s">
        <v>920</v>
      </c>
      <c r="O84" s="6"/>
    </row>
    <row r="85" spans="1:15" hidden="1" x14ac:dyDescent="0.25">
      <c r="A85" s="178"/>
      <c r="B85" s="129" t="s">
        <v>921</v>
      </c>
      <c r="C85" s="130"/>
      <c r="D85" s="100"/>
      <c r="E85" s="100"/>
      <c r="F85" s="100"/>
      <c r="G85" s="100"/>
      <c r="H85" s="100"/>
      <c r="I85" s="100"/>
      <c r="J85" s="100"/>
      <c r="K85" s="100"/>
      <c r="L85" s="100"/>
      <c r="M85" s="118"/>
      <c r="N85" s="95" t="s">
        <v>920</v>
      </c>
      <c r="O85" s="6"/>
    </row>
    <row r="86" spans="1:15" hidden="1" x14ac:dyDescent="0.25">
      <c r="A86" s="178"/>
      <c r="B86" s="129" t="s">
        <v>922</v>
      </c>
      <c r="C86" s="131" t="s">
        <v>977</v>
      </c>
      <c r="D86" s="56" t="s">
        <v>917</v>
      </c>
      <c r="E86" s="56" t="s">
        <v>917</v>
      </c>
      <c r="F86" s="56" t="s">
        <v>917</v>
      </c>
      <c r="G86" s="56" t="s">
        <v>917</v>
      </c>
      <c r="H86" s="56" t="s">
        <v>917</v>
      </c>
      <c r="I86" s="56" t="s">
        <v>917</v>
      </c>
      <c r="J86" s="56" t="s">
        <v>917</v>
      </c>
      <c r="K86" s="56" t="s">
        <v>917</v>
      </c>
      <c r="L86" s="56" t="s">
        <v>917</v>
      </c>
      <c r="M86" s="57" t="s">
        <v>917</v>
      </c>
      <c r="N86" s="95" t="s">
        <v>920</v>
      </c>
      <c r="O86" s="6"/>
    </row>
    <row r="87" spans="1:15" hidden="1" x14ac:dyDescent="0.25">
      <c r="A87" s="178"/>
      <c r="B87" s="129" t="s">
        <v>924</v>
      </c>
      <c r="C87" s="132" t="s">
        <v>978</v>
      </c>
      <c r="D87" s="31" t="s">
        <v>917</v>
      </c>
      <c r="E87" s="31" t="s">
        <v>917</v>
      </c>
      <c r="F87" s="31" t="s">
        <v>917</v>
      </c>
      <c r="G87" s="31" t="s">
        <v>917</v>
      </c>
      <c r="H87" s="31" t="s">
        <v>917</v>
      </c>
      <c r="I87" s="31" t="s">
        <v>917</v>
      </c>
      <c r="J87" s="31" t="s">
        <v>917</v>
      </c>
      <c r="K87" s="31" t="s">
        <v>917</v>
      </c>
      <c r="L87" s="31" t="s">
        <v>917</v>
      </c>
      <c r="M87" s="32" t="s">
        <v>917</v>
      </c>
      <c r="N87" s="95" t="s">
        <v>920</v>
      </c>
      <c r="O87" s="6"/>
    </row>
    <row r="88" spans="1:15" hidden="1" x14ac:dyDescent="0.25">
      <c r="A88" s="178"/>
      <c r="B88" s="129" t="s">
        <v>926</v>
      </c>
      <c r="C88" s="132" t="s">
        <v>979</v>
      </c>
      <c r="D88" s="31" t="s">
        <v>917</v>
      </c>
      <c r="E88" s="31" t="s">
        <v>917</v>
      </c>
      <c r="F88" s="31" t="s">
        <v>917</v>
      </c>
      <c r="G88" s="31" t="s">
        <v>917</v>
      </c>
      <c r="H88" s="31" t="s">
        <v>917</v>
      </c>
      <c r="I88" s="31" t="s">
        <v>917</v>
      </c>
      <c r="J88" s="31" t="s">
        <v>917</v>
      </c>
      <c r="K88" s="31" t="s">
        <v>917</v>
      </c>
      <c r="L88" s="31" t="s">
        <v>917</v>
      </c>
      <c r="M88" s="32" t="s">
        <v>917</v>
      </c>
      <c r="N88" s="95" t="s">
        <v>920</v>
      </c>
      <c r="O88" s="6"/>
    </row>
    <row r="89" spans="1:15" hidden="1" x14ac:dyDescent="0.25">
      <c r="A89" s="178"/>
      <c r="B89" s="129" t="s">
        <v>928</v>
      </c>
      <c r="C89" s="132" t="s">
        <v>980</v>
      </c>
      <c r="D89" s="31" t="s">
        <v>917</v>
      </c>
      <c r="E89" s="31" t="s">
        <v>917</v>
      </c>
      <c r="F89" s="31" t="s">
        <v>917</v>
      </c>
      <c r="G89" s="31" t="s">
        <v>917</v>
      </c>
      <c r="H89" s="31" t="s">
        <v>917</v>
      </c>
      <c r="I89" s="31" t="s">
        <v>917</v>
      </c>
      <c r="J89" s="31" t="s">
        <v>917</v>
      </c>
      <c r="K89" s="31" t="s">
        <v>917</v>
      </c>
      <c r="L89" s="31" t="s">
        <v>917</v>
      </c>
      <c r="M89" s="32" t="s">
        <v>917</v>
      </c>
      <c r="N89" s="95" t="s">
        <v>920</v>
      </c>
      <c r="O89" s="6"/>
    </row>
    <row r="90" spans="1:15" ht="22.5" hidden="1" x14ac:dyDescent="0.25">
      <c r="A90" s="178"/>
      <c r="B90" s="129" t="s">
        <v>930</v>
      </c>
      <c r="C90" s="132" t="s">
        <v>981</v>
      </c>
      <c r="D90" s="31" t="s">
        <v>917</v>
      </c>
      <c r="E90" s="31" t="s">
        <v>917</v>
      </c>
      <c r="F90" s="31" t="s">
        <v>917</v>
      </c>
      <c r="G90" s="31" t="s">
        <v>917</v>
      </c>
      <c r="H90" s="31" t="s">
        <v>917</v>
      </c>
      <c r="I90" s="31" t="s">
        <v>917</v>
      </c>
      <c r="J90" s="31" t="s">
        <v>917</v>
      </c>
      <c r="K90" s="31" t="s">
        <v>917</v>
      </c>
      <c r="L90" s="31" t="s">
        <v>917</v>
      </c>
      <c r="M90" s="32" t="s">
        <v>917</v>
      </c>
      <c r="N90" s="95" t="s">
        <v>920</v>
      </c>
      <c r="O90" s="6"/>
    </row>
    <row r="91" spans="1:15" ht="33.75" hidden="1" x14ac:dyDescent="0.25">
      <c r="A91" s="178"/>
      <c r="B91" s="129" t="s">
        <v>932</v>
      </c>
      <c r="C91" s="132" t="s">
        <v>982</v>
      </c>
      <c r="D91" s="31" t="s">
        <v>917</v>
      </c>
      <c r="E91" s="31" t="s">
        <v>917</v>
      </c>
      <c r="F91" s="31" t="s">
        <v>917</v>
      </c>
      <c r="G91" s="31" t="s">
        <v>917</v>
      </c>
      <c r="H91" s="31" t="s">
        <v>917</v>
      </c>
      <c r="I91" s="31" t="s">
        <v>917</v>
      </c>
      <c r="J91" s="31" t="s">
        <v>917</v>
      </c>
      <c r="K91" s="31" t="s">
        <v>917</v>
      </c>
      <c r="L91" s="31" t="s">
        <v>917</v>
      </c>
      <c r="M91" s="32" t="s">
        <v>917</v>
      </c>
      <c r="N91" s="95" t="s">
        <v>920</v>
      </c>
      <c r="O91" s="6"/>
    </row>
    <row r="92" spans="1:15" ht="33.75" hidden="1" x14ac:dyDescent="0.25">
      <c r="A92" s="178"/>
      <c r="B92" s="129" t="s">
        <v>934</v>
      </c>
      <c r="C92" s="132" t="s">
        <v>983</v>
      </c>
      <c r="D92" s="31" t="s">
        <v>917</v>
      </c>
      <c r="E92" s="31" t="s">
        <v>917</v>
      </c>
      <c r="F92" s="31" t="s">
        <v>917</v>
      </c>
      <c r="G92" s="31" t="s">
        <v>917</v>
      </c>
      <c r="H92" s="31" t="s">
        <v>917</v>
      </c>
      <c r="I92" s="31" t="s">
        <v>917</v>
      </c>
      <c r="J92" s="31" t="s">
        <v>917</v>
      </c>
      <c r="K92" s="31" t="s">
        <v>917</v>
      </c>
      <c r="L92" s="31" t="s">
        <v>917</v>
      </c>
      <c r="M92" s="32" t="s">
        <v>917</v>
      </c>
      <c r="N92" s="95" t="s">
        <v>920</v>
      </c>
      <c r="O92" s="6"/>
    </row>
    <row r="93" spans="1:15" hidden="1" x14ac:dyDescent="0.25">
      <c r="A93" s="178"/>
      <c r="B93" s="129" t="s">
        <v>936</v>
      </c>
      <c r="C93" s="132" t="s">
        <v>984</v>
      </c>
      <c r="D93" s="31" t="s">
        <v>917</v>
      </c>
      <c r="E93" s="31" t="s">
        <v>917</v>
      </c>
      <c r="F93" s="31" t="s">
        <v>917</v>
      </c>
      <c r="G93" s="31" t="s">
        <v>917</v>
      </c>
      <c r="H93" s="31" t="s">
        <v>917</v>
      </c>
      <c r="I93" s="31" t="s">
        <v>917</v>
      </c>
      <c r="J93" s="31" t="s">
        <v>917</v>
      </c>
      <c r="K93" s="31" t="s">
        <v>917</v>
      </c>
      <c r="L93" s="31" t="s">
        <v>917</v>
      </c>
      <c r="M93" s="32" t="s">
        <v>917</v>
      </c>
      <c r="N93" s="95" t="s">
        <v>920</v>
      </c>
      <c r="O93" s="6"/>
    </row>
    <row r="94" spans="1:15" ht="45" hidden="1" x14ac:dyDescent="0.25">
      <c r="A94" s="178"/>
      <c r="B94" s="133" t="s">
        <v>938</v>
      </c>
      <c r="C94" s="134" t="s">
        <v>985</v>
      </c>
      <c r="D94" s="110" t="s">
        <v>917</v>
      </c>
      <c r="E94" s="110" t="s">
        <v>917</v>
      </c>
      <c r="F94" s="110" t="s">
        <v>917</v>
      </c>
      <c r="G94" s="110" t="s">
        <v>917</v>
      </c>
      <c r="H94" s="110" t="s">
        <v>917</v>
      </c>
      <c r="I94" s="110" t="s">
        <v>917</v>
      </c>
      <c r="J94" s="110" t="s">
        <v>917</v>
      </c>
      <c r="K94" s="110" t="s">
        <v>917</v>
      </c>
      <c r="L94" s="110" t="s">
        <v>917</v>
      </c>
      <c r="M94" s="111" t="s">
        <v>917</v>
      </c>
      <c r="N94" s="95" t="s">
        <v>920</v>
      </c>
      <c r="O94" s="6"/>
    </row>
    <row r="95" spans="1:15" ht="15.9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5" ht="15" customHeight="1" x14ac:dyDescent="0.25">
      <c r="A96" s="12"/>
      <c r="B96" s="12" t="s">
        <v>986</v>
      </c>
      <c r="C96" s="185"/>
      <c r="D96" s="186"/>
      <c r="E96" s="8"/>
      <c r="F96" s="179" t="s">
        <v>987</v>
      </c>
      <c r="G96" s="180"/>
      <c r="H96" s="135"/>
      <c r="I96" s="21" t="s">
        <v>993</v>
      </c>
      <c r="J96" s="21"/>
      <c r="K96" s="21"/>
      <c r="L96" s="135"/>
      <c r="M96" s="135"/>
      <c r="N96" s="135"/>
      <c r="O96" s="135"/>
    </row>
    <row r="97" spans="1:15" ht="15" customHeight="1" x14ac:dyDescent="0.25">
      <c r="A97" s="18"/>
      <c r="B97" s="6"/>
      <c r="C97" s="183" t="s">
        <v>988</v>
      </c>
      <c r="D97" s="184"/>
      <c r="E97" s="8"/>
      <c r="F97" s="181" t="s">
        <v>989</v>
      </c>
      <c r="G97" s="182"/>
      <c r="H97" s="18"/>
      <c r="I97" s="21"/>
      <c r="J97" s="21"/>
      <c r="K97" s="21"/>
      <c r="L97" s="18"/>
      <c r="M97" s="18"/>
      <c r="N97" s="2"/>
      <c r="O97" s="2"/>
    </row>
    <row r="98" spans="1:15" ht="15" customHeight="1" x14ac:dyDescent="0.25">
      <c r="A98" s="18"/>
      <c r="B98" s="6"/>
      <c r="C98" s="19"/>
      <c r="D98" s="19"/>
      <c r="E98" s="8"/>
      <c r="F98" s="49"/>
      <c r="G98" s="49"/>
      <c r="H98" s="18"/>
      <c r="I98" s="21"/>
      <c r="J98" s="21"/>
      <c r="K98" s="21"/>
      <c r="L98" s="18"/>
      <c r="M98" s="18"/>
      <c r="N98" s="2"/>
      <c r="O98" s="2"/>
    </row>
    <row r="99" spans="1:15" ht="15" customHeight="1" x14ac:dyDescent="0.25">
      <c r="A99" s="6"/>
      <c r="B99" s="12" t="s">
        <v>990</v>
      </c>
      <c r="C99" s="187"/>
      <c r="D99" s="188"/>
      <c r="E99" s="8"/>
      <c r="F99" s="179" t="s">
        <v>991</v>
      </c>
      <c r="G99" s="180"/>
      <c r="H99" s="18"/>
      <c r="I99" s="18" t="s">
        <v>994</v>
      </c>
      <c r="J99" s="18"/>
      <c r="K99" s="18"/>
      <c r="L99" s="18"/>
      <c r="M99" s="18"/>
      <c r="N99" s="18"/>
      <c r="O99" s="18"/>
    </row>
    <row r="100" spans="1:15" ht="10.5" customHeight="1" x14ac:dyDescent="0.25">
      <c r="A100" s="12"/>
      <c r="B100" s="6"/>
      <c r="C100" s="183" t="s">
        <v>988</v>
      </c>
      <c r="D100" s="184"/>
      <c r="E100" s="8"/>
      <c r="F100" s="181" t="s">
        <v>989</v>
      </c>
      <c r="G100" s="182"/>
      <c r="H100" s="18"/>
      <c r="I100" s="18"/>
      <c r="J100" s="18"/>
      <c r="K100" s="18"/>
      <c r="L100" s="18"/>
      <c r="M100" s="18"/>
      <c r="N100" s="18"/>
      <c r="O100" s="18"/>
    </row>
    <row r="101" spans="1:15" ht="14.1" customHeight="1" x14ac:dyDescent="0.25">
      <c r="A101" s="12"/>
      <c r="B101" s="6"/>
      <c r="C101" s="12"/>
      <c r="D101" s="21"/>
      <c r="E101" s="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 ht="10.5" customHeight="1" x14ac:dyDescent="0.25">
      <c r="A102" s="12"/>
      <c r="B102" s="18"/>
      <c r="C102" s="18"/>
      <c r="D102" s="21"/>
      <c r="E102" s="21"/>
      <c r="F102" s="21"/>
      <c r="G102" s="21"/>
      <c r="H102" s="18"/>
      <c r="I102" s="18"/>
      <c r="J102" s="18"/>
      <c r="K102" s="18"/>
      <c r="L102" s="18"/>
      <c r="M102" s="18"/>
      <c r="N102" s="18"/>
      <c r="O102" s="18"/>
    </row>
    <row r="103" spans="1:15" ht="15.75" customHeight="1" x14ac:dyDescent="0.25">
      <c r="A103" s="6"/>
      <c r="B103" s="12" t="s">
        <v>992</v>
      </c>
      <c r="C103" s="18"/>
      <c r="D103" s="21"/>
      <c r="E103" s="21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ht="12.95" customHeight="1" x14ac:dyDescent="0.25">
      <c r="A104" s="12"/>
      <c r="B104" s="12"/>
      <c r="C104" s="12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ht="12.95" customHeight="1" x14ac:dyDescent="0.25">
      <c r="A105" s="12"/>
      <c r="B105" s="12"/>
      <c r="C105" s="1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6"/>
      <c r="O105" s="6"/>
    </row>
    <row r="106" spans="1:15" hidden="1" x14ac:dyDescent="0.25">
      <c r="A106" s="136" t="s">
        <v>920</v>
      </c>
      <c r="B106" s="136"/>
      <c r="C106" s="136"/>
      <c r="D106" s="52"/>
      <c r="E106" s="52"/>
      <c r="F106" s="52"/>
      <c r="G106" s="52"/>
      <c r="H106" s="52"/>
      <c r="I106" s="52"/>
      <c r="J106" s="52"/>
      <c r="K106" s="53"/>
      <c r="L106" s="53"/>
      <c r="M106" s="53"/>
      <c r="N106" s="6"/>
      <c r="O106" s="6"/>
    </row>
    <row r="107" spans="1:15" hidden="1" x14ac:dyDescent="0.25">
      <c r="A107" s="169" t="s">
        <v>920</v>
      </c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1"/>
      <c r="O107" s="6"/>
    </row>
    <row r="108" spans="1:15" hidden="1" x14ac:dyDescent="0.25">
      <c r="A108" s="137" t="s">
        <v>920</v>
      </c>
      <c r="B108" s="137"/>
      <c r="C108" s="137"/>
      <c r="D108" s="138"/>
      <c r="E108" s="138"/>
      <c r="F108" s="138"/>
      <c r="G108" s="138"/>
      <c r="H108" s="138"/>
      <c r="I108" s="138"/>
      <c r="J108" s="138"/>
      <c r="K108" s="74"/>
      <c r="L108" s="74"/>
      <c r="M108" s="74"/>
      <c r="N108" s="6"/>
      <c r="O108" s="6"/>
    </row>
  </sheetData>
  <mergeCells count="25">
    <mergeCell ref="M3:M4"/>
    <mergeCell ref="B3:B4"/>
    <mergeCell ref="C3:C4"/>
    <mergeCell ref="D3:L3"/>
    <mergeCell ref="C99:D99"/>
    <mergeCell ref="D30:L30"/>
    <mergeCell ref="M30:M31"/>
    <mergeCell ref="D58:L58"/>
    <mergeCell ref="M58:M59"/>
    <mergeCell ref="A107:M107"/>
    <mergeCell ref="A3:A28"/>
    <mergeCell ref="A30:A54"/>
    <mergeCell ref="B30:B31"/>
    <mergeCell ref="C30:C31"/>
    <mergeCell ref="A58:A82"/>
    <mergeCell ref="B58:B59"/>
    <mergeCell ref="C58:C59"/>
    <mergeCell ref="A84:A94"/>
    <mergeCell ref="F96:G96"/>
    <mergeCell ref="F97:G97"/>
    <mergeCell ref="F99:G99"/>
    <mergeCell ref="F100:G100"/>
    <mergeCell ref="C100:D100"/>
    <mergeCell ref="C96:D96"/>
    <mergeCell ref="C97:D97"/>
  </mergeCells>
  <pageMargins left="0.74791660000000004" right="0.17" top="0.21" bottom="0.39374999999999999" header="0.51180550000000002" footer="0.51180550000000002"/>
  <pageSetup paperSize="9" scale="97" fitToHeight="0" orientation="landscape" r:id="rId1"/>
  <rowBreaks count="1" manualBreakCount="1">
    <brk id="104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AC2624-E0D9-41EF-8161-E09CA54FB2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2019-07-12T09:37:58Z</cp:lastPrinted>
  <dcterms:created xsi:type="dcterms:W3CDTF">2019-07-12T09:32:08Z</dcterms:created>
  <dcterms:modified xsi:type="dcterms:W3CDTF">2019-07-12T15:05:09Z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us_27024_5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